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riotorres/Library/CloudStorage/GoogleDrive-platicandodelatierra@gmail.com/Mi unidad/Materiales/Talleres_Online/Excelparageoquimicaderocasigneas/Excel_files/"/>
    </mc:Choice>
  </mc:AlternateContent>
  <xr:revisionPtr revIDLastSave="0" documentId="13_ncr:1_{6BCA4B59-BF3A-614B-8FCA-405983894951}" xr6:coauthVersionLast="47" xr6:coauthVersionMax="47" xr10:uidLastSave="{00000000-0000-0000-0000-000000000000}"/>
  <bookViews>
    <workbookView xWindow="0" yWindow="480" windowWidth="25600" windowHeight="15520" xr2:uid="{8B140BD4-B5E5-1E46-BB67-27E9FC57F036}"/>
  </bookViews>
  <sheets>
    <sheet name="Cálculo de Normalización" sheetId="3" r:id="rId1"/>
    <sheet name="Relaciones de elementos traza" sheetId="7" r:id="rId2"/>
    <sheet name="Valores de normalización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7" i="7" l="1"/>
  <c r="E28" i="7"/>
  <c r="D27" i="7"/>
  <c r="D28" i="7"/>
  <c r="G27" i="7"/>
  <c r="G28" i="7"/>
  <c r="F9" i="7"/>
  <c r="F27" i="7"/>
  <c r="F28" i="7"/>
  <c r="C27" i="7"/>
  <c r="C28" i="7"/>
  <c r="H3" i="7"/>
  <c r="H4" i="7"/>
  <c r="H5" i="7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I27" i="7"/>
  <c r="H28" i="7"/>
  <c r="I28" i="7"/>
  <c r="H2" i="7"/>
  <c r="M5" i="7"/>
  <c r="M27" i="7"/>
  <c r="M28" i="7"/>
  <c r="K27" i="7"/>
  <c r="K28" i="7"/>
  <c r="N5" i="7"/>
  <c r="O3" i="7"/>
  <c r="P3" i="7"/>
  <c r="Q3" i="7"/>
  <c r="R3" i="7"/>
  <c r="S3" i="7"/>
  <c r="T3" i="7"/>
  <c r="O4" i="7"/>
  <c r="P4" i="7"/>
  <c r="Q4" i="7"/>
  <c r="R4" i="7"/>
  <c r="S4" i="7"/>
  <c r="T4" i="7"/>
  <c r="O5" i="7"/>
  <c r="P5" i="7"/>
  <c r="Q5" i="7"/>
  <c r="R5" i="7"/>
  <c r="S5" i="7"/>
  <c r="T5" i="7"/>
  <c r="O6" i="7"/>
  <c r="P6" i="7"/>
  <c r="Q6" i="7"/>
  <c r="R6" i="7"/>
  <c r="S6" i="7"/>
  <c r="T6" i="7"/>
  <c r="O7" i="7"/>
  <c r="P7" i="7"/>
  <c r="Q7" i="7"/>
  <c r="R7" i="7"/>
  <c r="S7" i="7"/>
  <c r="T7" i="7"/>
  <c r="O8" i="7"/>
  <c r="P8" i="7"/>
  <c r="Q8" i="7"/>
  <c r="R8" i="7"/>
  <c r="S8" i="7"/>
  <c r="T8" i="7"/>
  <c r="O9" i="7"/>
  <c r="P9" i="7"/>
  <c r="Q9" i="7"/>
  <c r="R9" i="7"/>
  <c r="S9" i="7"/>
  <c r="T9" i="7"/>
  <c r="O10" i="7"/>
  <c r="P10" i="7"/>
  <c r="Q10" i="7"/>
  <c r="R10" i="7"/>
  <c r="S10" i="7"/>
  <c r="T10" i="7"/>
  <c r="O11" i="7"/>
  <c r="P11" i="7"/>
  <c r="Q11" i="7"/>
  <c r="R11" i="7"/>
  <c r="S11" i="7"/>
  <c r="T11" i="7"/>
  <c r="O12" i="7"/>
  <c r="P12" i="7"/>
  <c r="Q12" i="7"/>
  <c r="R12" i="7"/>
  <c r="S12" i="7"/>
  <c r="T12" i="7"/>
  <c r="O13" i="7"/>
  <c r="P13" i="7"/>
  <c r="Q13" i="7"/>
  <c r="R13" i="7"/>
  <c r="S13" i="7"/>
  <c r="T13" i="7"/>
  <c r="O14" i="7"/>
  <c r="P14" i="7"/>
  <c r="Q14" i="7"/>
  <c r="R14" i="7"/>
  <c r="S14" i="7"/>
  <c r="T14" i="7"/>
  <c r="O15" i="7"/>
  <c r="P15" i="7"/>
  <c r="Q15" i="7"/>
  <c r="R15" i="7"/>
  <c r="S15" i="7"/>
  <c r="T15" i="7"/>
  <c r="O16" i="7"/>
  <c r="P16" i="7"/>
  <c r="Q16" i="7"/>
  <c r="R16" i="7"/>
  <c r="S16" i="7"/>
  <c r="T16" i="7"/>
  <c r="O17" i="7"/>
  <c r="P17" i="7"/>
  <c r="Q17" i="7"/>
  <c r="R17" i="7"/>
  <c r="S17" i="7"/>
  <c r="T17" i="7"/>
  <c r="O18" i="7"/>
  <c r="P18" i="7"/>
  <c r="Q18" i="7"/>
  <c r="R18" i="7"/>
  <c r="S18" i="7"/>
  <c r="T18" i="7"/>
  <c r="O19" i="7"/>
  <c r="P19" i="7"/>
  <c r="Q19" i="7"/>
  <c r="R19" i="7"/>
  <c r="S19" i="7"/>
  <c r="T19" i="7"/>
  <c r="O20" i="7"/>
  <c r="P20" i="7"/>
  <c r="Q20" i="7"/>
  <c r="R20" i="7"/>
  <c r="S20" i="7"/>
  <c r="T20" i="7"/>
  <c r="O21" i="7"/>
  <c r="P21" i="7"/>
  <c r="Q21" i="7"/>
  <c r="R21" i="7"/>
  <c r="S21" i="7"/>
  <c r="T21" i="7"/>
  <c r="O22" i="7"/>
  <c r="P22" i="7"/>
  <c r="Q22" i="7"/>
  <c r="R22" i="7"/>
  <c r="S22" i="7"/>
  <c r="T22" i="7"/>
  <c r="O23" i="7"/>
  <c r="P23" i="7"/>
  <c r="Q23" i="7"/>
  <c r="R23" i="7"/>
  <c r="S23" i="7"/>
  <c r="T23" i="7"/>
  <c r="O24" i="7"/>
  <c r="P24" i="7"/>
  <c r="Q24" i="7"/>
  <c r="R24" i="7"/>
  <c r="S24" i="7"/>
  <c r="T24" i="7"/>
  <c r="O25" i="7"/>
  <c r="P25" i="7"/>
  <c r="Q25" i="7"/>
  <c r="R25" i="7"/>
  <c r="S25" i="7"/>
  <c r="T25" i="7"/>
  <c r="O26" i="7"/>
  <c r="P26" i="7"/>
  <c r="Q26" i="7"/>
  <c r="R26" i="7"/>
  <c r="S26" i="7"/>
  <c r="T26" i="7"/>
  <c r="O27" i="7"/>
  <c r="P27" i="7"/>
  <c r="Q27" i="7"/>
  <c r="R27" i="7"/>
  <c r="S27" i="7"/>
  <c r="T27" i="7"/>
  <c r="O28" i="7"/>
  <c r="P28" i="7"/>
  <c r="Q28" i="7"/>
  <c r="R28" i="7"/>
  <c r="S28" i="7"/>
  <c r="T28" i="7"/>
  <c r="T2" i="7"/>
  <c r="S2" i="7"/>
  <c r="R2" i="7"/>
  <c r="Q2" i="7"/>
  <c r="P2" i="7"/>
  <c r="O2" i="7"/>
  <c r="N3" i="7"/>
  <c r="N4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" i="7"/>
  <c r="L3" i="7"/>
  <c r="L4" i="7"/>
  <c r="L5" i="7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" i="7"/>
  <c r="J3" i="7"/>
  <c r="J4" i="7"/>
  <c r="J5" i="7"/>
  <c r="J6" i="7"/>
  <c r="J7" i="7"/>
  <c r="J8" i="7"/>
  <c r="J9" i="7"/>
  <c r="J10" i="7"/>
  <c r="J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" i="7"/>
  <c r="A3" i="7"/>
  <c r="A4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" i="7"/>
  <c r="BM5" i="3"/>
  <c r="BN5" i="3"/>
  <c r="BO5" i="3"/>
  <c r="BP5" i="3"/>
  <c r="BQ5" i="3"/>
  <c r="BR5" i="3"/>
  <c r="D3" i="7" s="1"/>
  <c r="BS5" i="3"/>
  <c r="E3" i="7" s="1"/>
  <c r="BT5" i="3"/>
  <c r="BU5" i="3"/>
  <c r="BV5" i="3"/>
  <c r="BW5" i="3"/>
  <c r="BX5" i="3"/>
  <c r="BY5" i="3"/>
  <c r="BZ5" i="3"/>
  <c r="CA5" i="3"/>
  <c r="CB5" i="3"/>
  <c r="CC5" i="3"/>
  <c r="CD5" i="3"/>
  <c r="CE5" i="3"/>
  <c r="CF5" i="3"/>
  <c r="CG5" i="3"/>
  <c r="CH5" i="3"/>
  <c r="CI5" i="3"/>
  <c r="CJ5" i="3"/>
  <c r="CK5" i="3"/>
  <c r="BM6" i="3"/>
  <c r="BN6" i="3"/>
  <c r="BO6" i="3"/>
  <c r="BP6" i="3"/>
  <c r="BQ6" i="3"/>
  <c r="BR6" i="3"/>
  <c r="D4" i="7" s="1"/>
  <c r="BS6" i="3"/>
  <c r="E4" i="7" s="1"/>
  <c r="BT6" i="3"/>
  <c r="BU6" i="3"/>
  <c r="BV6" i="3"/>
  <c r="BW6" i="3"/>
  <c r="BX6" i="3"/>
  <c r="BY6" i="3"/>
  <c r="BZ6" i="3"/>
  <c r="CA6" i="3"/>
  <c r="CB6" i="3"/>
  <c r="CC6" i="3"/>
  <c r="CD6" i="3"/>
  <c r="CE6" i="3"/>
  <c r="CF6" i="3"/>
  <c r="CG6" i="3"/>
  <c r="CH6" i="3"/>
  <c r="CI6" i="3"/>
  <c r="CJ6" i="3"/>
  <c r="CK6" i="3"/>
  <c r="BM7" i="3"/>
  <c r="BN7" i="3"/>
  <c r="BO7" i="3"/>
  <c r="BP7" i="3"/>
  <c r="BQ7" i="3"/>
  <c r="BR7" i="3"/>
  <c r="D5" i="7" s="1"/>
  <c r="BS7" i="3"/>
  <c r="E5" i="7" s="1"/>
  <c r="BT7" i="3"/>
  <c r="BU7" i="3"/>
  <c r="BV7" i="3"/>
  <c r="BW7" i="3"/>
  <c r="BX7" i="3"/>
  <c r="BY7" i="3"/>
  <c r="BZ7" i="3"/>
  <c r="CA7" i="3"/>
  <c r="CB7" i="3"/>
  <c r="CC7" i="3"/>
  <c r="CD7" i="3"/>
  <c r="CE7" i="3"/>
  <c r="CF7" i="3"/>
  <c r="CG7" i="3"/>
  <c r="CH7" i="3"/>
  <c r="CI7" i="3"/>
  <c r="CJ7" i="3"/>
  <c r="CK7" i="3"/>
  <c r="BM8" i="3"/>
  <c r="BN8" i="3"/>
  <c r="BO8" i="3"/>
  <c r="BP8" i="3"/>
  <c r="BQ8" i="3"/>
  <c r="BR8" i="3"/>
  <c r="D6" i="7" s="1"/>
  <c r="BS8" i="3"/>
  <c r="E6" i="7" s="1"/>
  <c r="BT8" i="3"/>
  <c r="BU8" i="3"/>
  <c r="BV8" i="3"/>
  <c r="BW8" i="3"/>
  <c r="BX8" i="3"/>
  <c r="BY8" i="3"/>
  <c r="BZ8" i="3"/>
  <c r="CA8" i="3"/>
  <c r="CB8" i="3"/>
  <c r="CC8" i="3"/>
  <c r="CD8" i="3"/>
  <c r="CE8" i="3"/>
  <c r="CF8" i="3"/>
  <c r="CG8" i="3"/>
  <c r="CH8" i="3"/>
  <c r="CI8" i="3"/>
  <c r="CJ8" i="3"/>
  <c r="CK8" i="3"/>
  <c r="BM9" i="3"/>
  <c r="BN9" i="3"/>
  <c r="BO9" i="3"/>
  <c r="BP9" i="3"/>
  <c r="BQ9" i="3"/>
  <c r="BR9" i="3"/>
  <c r="D7" i="7" s="1"/>
  <c r="BS9" i="3"/>
  <c r="E7" i="7" s="1"/>
  <c r="BT9" i="3"/>
  <c r="BU9" i="3"/>
  <c r="BV9" i="3"/>
  <c r="BW9" i="3"/>
  <c r="BX9" i="3"/>
  <c r="BY9" i="3"/>
  <c r="BZ9" i="3"/>
  <c r="CA9" i="3"/>
  <c r="CB9" i="3"/>
  <c r="CC9" i="3"/>
  <c r="CD9" i="3"/>
  <c r="CE9" i="3"/>
  <c r="CF9" i="3"/>
  <c r="CG9" i="3"/>
  <c r="CH9" i="3"/>
  <c r="CI9" i="3"/>
  <c r="CJ9" i="3"/>
  <c r="CK9" i="3"/>
  <c r="BM10" i="3"/>
  <c r="BN10" i="3"/>
  <c r="BO10" i="3"/>
  <c r="BP10" i="3"/>
  <c r="BQ10" i="3"/>
  <c r="BR10" i="3"/>
  <c r="D8" i="7" s="1"/>
  <c r="BS10" i="3"/>
  <c r="E8" i="7" s="1"/>
  <c r="BT10" i="3"/>
  <c r="BU10" i="3"/>
  <c r="BV10" i="3"/>
  <c r="BW10" i="3"/>
  <c r="BX10" i="3"/>
  <c r="BY10" i="3"/>
  <c r="BZ10" i="3"/>
  <c r="CA10" i="3"/>
  <c r="CB10" i="3"/>
  <c r="CC10" i="3"/>
  <c r="CD10" i="3"/>
  <c r="CE10" i="3"/>
  <c r="CF10" i="3"/>
  <c r="CG10" i="3"/>
  <c r="CH10" i="3"/>
  <c r="CI10" i="3"/>
  <c r="CJ10" i="3"/>
  <c r="CK10" i="3"/>
  <c r="BM11" i="3"/>
  <c r="BN11" i="3"/>
  <c r="BO11" i="3"/>
  <c r="BP11" i="3"/>
  <c r="BQ11" i="3"/>
  <c r="BR11" i="3"/>
  <c r="D9" i="7" s="1"/>
  <c r="BS11" i="3"/>
  <c r="E9" i="7" s="1"/>
  <c r="BT11" i="3"/>
  <c r="BU11" i="3"/>
  <c r="BV11" i="3"/>
  <c r="BW11" i="3"/>
  <c r="BX11" i="3"/>
  <c r="BY11" i="3"/>
  <c r="BZ11" i="3"/>
  <c r="CA11" i="3"/>
  <c r="CB11" i="3"/>
  <c r="CC11" i="3"/>
  <c r="CD11" i="3"/>
  <c r="CE11" i="3"/>
  <c r="CF11" i="3"/>
  <c r="CG11" i="3"/>
  <c r="CH11" i="3"/>
  <c r="CI11" i="3"/>
  <c r="CJ11" i="3"/>
  <c r="CK11" i="3"/>
  <c r="BM12" i="3"/>
  <c r="BN12" i="3"/>
  <c r="BO12" i="3"/>
  <c r="BP12" i="3"/>
  <c r="BQ12" i="3"/>
  <c r="BR12" i="3"/>
  <c r="D10" i="7" s="1"/>
  <c r="BS12" i="3"/>
  <c r="E10" i="7" s="1"/>
  <c r="BT12" i="3"/>
  <c r="BU12" i="3"/>
  <c r="BV12" i="3"/>
  <c r="BW12" i="3"/>
  <c r="BX12" i="3"/>
  <c r="BY12" i="3"/>
  <c r="BZ12" i="3"/>
  <c r="CA12" i="3"/>
  <c r="CB12" i="3"/>
  <c r="CC12" i="3"/>
  <c r="CD12" i="3"/>
  <c r="CE12" i="3"/>
  <c r="CF12" i="3"/>
  <c r="CG12" i="3"/>
  <c r="CH12" i="3"/>
  <c r="CI12" i="3"/>
  <c r="CJ12" i="3"/>
  <c r="CK12" i="3"/>
  <c r="BM13" i="3"/>
  <c r="BN13" i="3"/>
  <c r="BO13" i="3"/>
  <c r="BP13" i="3"/>
  <c r="BQ13" i="3"/>
  <c r="BR13" i="3"/>
  <c r="D11" i="7" s="1"/>
  <c r="BS13" i="3"/>
  <c r="E11" i="7" s="1"/>
  <c r="BT13" i="3"/>
  <c r="BU13" i="3"/>
  <c r="BV13" i="3"/>
  <c r="BW13" i="3"/>
  <c r="BX13" i="3"/>
  <c r="BY13" i="3"/>
  <c r="BZ13" i="3"/>
  <c r="CA13" i="3"/>
  <c r="CB13" i="3"/>
  <c r="CC13" i="3"/>
  <c r="CD13" i="3"/>
  <c r="CE13" i="3"/>
  <c r="CF13" i="3"/>
  <c r="CG13" i="3"/>
  <c r="CH13" i="3"/>
  <c r="CI13" i="3"/>
  <c r="CJ13" i="3"/>
  <c r="CK13" i="3"/>
  <c r="BM14" i="3"/>
  <c r="BN14" i="3"/>
  <c r="BO14" i="3"/>
  <c r="BP14" i="3"/>
  <c r="BQ14" i="3"/>
  <c r="BR14" i="3"/>
  <c r="D12" i="7" s="1"/>
  <c r="BS14" i="3"/>
  <c r="E12" i="7" s="1"/>
  <c r="BT14" i="3"/>
  <c r="BU14" i="3"/>
  <c r="BV14" i="3"/>
  <c r="BW14" i="3"/>
  <c r="BX14" i="3"/>
  <c r="BY14" i="3"/>
  <c r="BZ14" i="3"/>
  <c r="CA14" i="3"/>
  <c r="CB14" i="3"/>
  <c r="CC14" i="3"/>
  <c r="CD14" i="3"/>
  <c r="CE14" i="3"/>
  <c r="CF14" i="3"/>
  <c r="CG14" i="3"/>
  <c r="CH14" i="3"/>
  <c r="CI14" i="3"/>
  <c r="CJ14" i="3"/>
  <c r="CK14" i="3"/>
  <c r="BM15" i="3"/>
  <c r="BN15" i="3"/>
  <c r="BO15" i="3"/>
  <c r="BP15" i="3"/>
  <c r="BQ15" i="3"/>
  <c r="BR15" i="3"/>
  <c r="D13" i="7" s="1"/>
  <c r="BS15" i="3"/>
  <c r="E13" i="7" s="1"/>
  <c r="BT15" i="3"/>
  <c r="BU15" i="3"/>
  <c r="BV15" i="3"/>
  <c r="BW15" i="3"/>
  <c r="BX15" i="3"/>
  <c r="BY15" i="3"/>
  <c r="BZ15" i="3"/>
  <c r="CA15" i="3"/>
  <c r="CB15" i="3"/>
  <c r="CC15" i="3"/>
  <c r="CD15" i="3"/>
  <c r="CE15" i="3"/>
  <c r="CF15" i="3"/>
  <c r="CG15" i="3"/>
  <c r="CH15" i="3"/>
  <c r="CI15" i="3"/>
  <c r="CJ15" i="3"/>
  <c r="CK15" i="3"/>
  <c r="BM16" i="3"/>
  <c r="BN16" i="3"/>
  <c r="BO16" i="3"/>
  <c r="BP16" i="3"/>
  <c r="BQ16" i="3"/>
  <c r="BR16" i="3"/>
  <c r="D14" i="7" s="1"/>
  <c r="BS16" i="3"/>
  <c r="E14" i="7" s="1"/>
  <c r="BT16" i="3"/>
  <c r="BU16" i="3"/>
  <c r="BV16" i="3"/>
  <c r="BW16" i="3"/>
  <c r="BX16" i="3"/>
  <c r="BY16" i="3"/>
  <c r="BZ16" i="3"/>
  <c r="CA16" i="3"/>
  <c r="CB16" i="3"/>
  <c r="CC16" i="3"/>
  <c r="CD16" i="3"/>
  <c r="CE16" i="3"/>
  <c r="CF16" i="3"/>
  <c r="CG16" i="3"/>
  <c r="CH16" i="3"/>
  <c r="CI16" i="3"/>
  <c r="CJ16" i="3"/>
  <c r="CK16" i="3"/>
  <c r="BM17" i="3"/>
  <c r="BN17" i="3"/>
  <c r="BO17" i="3"/>
  <c r="BP17" i="3"/>
  <c r="BQ17" i="3"/>
  <c r="BR17" i="3"/>
  <c r="D15" i="7" s="1"/>
  <c r="BS17" i="3"/>
  <c r="E15" i="7" s="1"/>
  <c r="BT17" i="3"/>
  <c r="BU17" i="3"/>
  <c r="BV17" i="3"/>
  <c r="BW17" i="3"/>
  <c r="BX17" i="3"/>
  <c r="BY17" i="3"/>
  <c r="BZ17" i="3"/>
  <c r="CA17" i="3"/>
  <c r="CB17" i="3"/>
  <c r="CC17" i="3"/>
  <c r="CD17" i="3"/>
  <c r="CE17" i="3"/>
  <c r="CF17" i="3"/>
  <c r="CG17" i="3"/>
  <c r="CH17" i="3"/>
  <c r="CI17" i="3"/>
  <c r="CJ17" i="3"/>
  <c r="CK17" i="3"/>
  <c r="BM18" i="3"/>
  <c r="BN18" i="3"/>
  <c r="BO18" i="3"/>
  <c r="BP18" i="3"/>
  <c r="BQ18" i="3"/>
  <c r="BR18" i="3"/>
  <c r="D16" i="7" s="1"/>
  <c r="BS18" i="3"/>
  <c r="E16" i="7" s="1"/>
  <c r="BT18" i="3"/>
  <c r="BU18" i="3"/>
  <c r="BV18" i="3"/>
  <c r="BW18" i="3"/>
  <c r="BX18" i="3"/>
  <c r="BY18" i="3"/>
  <c r="BZ18" i="3"/>
  <c r="CA18" i="3"/>
  <c r="CB18" i="3"/>
  <c r="CC18" i="3"/>
  <c r="CD18" i="3"/>
  <c r="CE18" i="3"/>
  <c r="CF18" i="3"/>
  <c r="CG18" i="3"/>
  <c r="CH18" i="3"/>
  <c r="CI18" i="3"/>
  <c r="CJ18" i="3"/>
  <c r="CK18" i="3"/>
  <c r="BM19" i="3"/>
  <c r="BN19" i="3"/>
  <c r="BO19" i="3"/>
  <c r="BP19" i="3"/>
  <c r="BQ19" i="3"/>
  <c r="BR19" i="3"/>
  <c r="D17" i="7" s="1"/>
  <c r="BS19" i="3"/>
  <c r="E17" i="7" s="1"/>
  <c r="BT19" i="3"/>
  <c r="BU19" i="3"/>
  <c r="BV19" i="3"/>
  <c r="BW19" i="3"/>
  <c r="BX19" i="3"/>
  <c r="BY19" i="3"/>
  <c r="BZ19" i="3"/>
  <c r="CA19" i="3"/>
  <c r="CB19" i="3"/>
  <c r="CC19" i="3"/>
  <c r="CD19" i="3"/>
  <c r="CE19" i="3"/>
  <c r="CF19" i="3"/>
  <c r="CG19" i="3"/>
  <c r="CH19" i="3"/>
  <c r="CI19" i="3"/>
  <c r="CJ19" i="3"/>
  <c r="CK19" i="3"/>
  <c r="BM20" i="3"/>
  <c r="BN20" i="3"/>
  <c r="BO20" i="3"/>
  <c r="BP20" i="3"/>
  <c r="BQ20" i="3"/>
  <c r="BR20" i="3"/>
  <c r="D18" i="7" s="1"/>
  <c r="BS20" i="3"/>
  <c r="E18" i="7" s="1"/>
  <c r="BT20" i="3"/>
  <c r="BU20" i="3"/>
  <c r="BV20" i="3"/>
  <c r="BW20" i="3"/>
  <c r="BX20" i="3"/>
  <c r="BY20" i="3"/>
  <c r="BZ20" i="3"/>
  <c r="CA20" i="3"/>
  <c r="CB20" i="3"/>
  <c r="CC20" i="3"/>
  <c r="CD20" i="3"/>
  <c r="CE20" i="3"/>
  <c r="CF20" i="3"/>
  <c r="CG20" i="3"/>
  <c r="CH20" i="3"/>
  <c r="CI20" i="3"/>
  <c r="CJ20" i="3"/>
  <c r="CK20" i="3"/>
  <c r="BM21" i="3"/>
  <c r="BN21" i="3"/>
  <c r="BO21" i="3"/>
  <c r="BP21" i="3"/>
  <c r="BQ21" i="3"/>
  <c r="BR21" i="3"/>
  <c r="D19" i="7" s="1"/>
  <c r="BS21" i="3"/>
  <c r="E19" i="7" s="1"/>
  <c r="BT21" i="3"/>
  <c r="BU21" i="3"/>
  <c r="BV21" i="3"/>
  <c r="BW21" i="3"/>
  <c r="BX21" i="3"/>
  <c r="BY21" i="3"/>
  <c r="BZ21" i="3"/>
  <c r="CA21" i="3"/>
  <c r="CB21" i="3"/>
  <c r="CC21" i="3"/>
  <c r="CD21" i="3"/>
  <c r="CE21" i="3"/>
  <c r="CF21" i="3"/>
  <c r="CG21" i="3"/>
  <c r="CH21" i="3"/>
  <c r="CI21" i="3"/>
  <c r="CJ21" i="3"/>
  <c r="CK21" i="3"/>
  <c r="BM22" i="3"/>
  <c r="BN22" i="3"/>
  <c r="BO22" i="3"/>
  <c r="BP22" i="3"/>
  <c r="BQ22" i="3"/>
  <c r="BR22" i="3"/>
  <c r="D20" i="7" s="1"/>
  <c r="BS22" i="3"/>
  <c r="E20" i="7" s="1"/>
  <c r="BT22" i="3"/>
  <c r="BU22" i="3"/>
  <c r="BV22" i="3"/>
  <c r="BW22" i="3"/>
  <c r="BX22" i="3"/>
  <c r="BY22" i="3"/>
  <c r="BZ22" i="3"/>
  <c r="CA22" i="3"/>
  <c r="CB22" i="3"/>
  <c r="CC22" i="3"/>
  <c r="CD22" i="3"/>
  <c r="CE22" i="3"/>
  <c r="CF22" i="3"/>
  <c r="CG22" i="3"/>
  <c r="CH22" i="3"/>
  <c r="CI22" i="3"/>
  <c r="CJ22" i="3"/>
  <c r="CK22" i="3"/>
  <c r="BM23" i="3"/>
  <c r="BN23" i="3"/>
  <c r="BO23" i="3"/>
  <c r="BP23" i="3"/>
  <c r="BQ23" i="3"/>
  <c r="BR23" i="3"/>
  <c r="D21" i="7" s="1"/>
  <c r="BS23" i="3"/>
  <c r="E21" i="7" s="1"/>
  <c r="BT23" i="3"/>
  <c r="BU23" i="3"/>
  <c r="BV23" i="3"/>
  <c r="BW23" i="3"/>
  <c r="BX23" i="3"/>
  <c r="BY23" i="3"/>
  <c r="BZ23" i="3"/>
  <c r="CA23" i="3"/>
  <c r="CB23" i="3"/>
  <c r="CC23" i="3"/>
  <c r="CD23" i="3"/>
  <c r="CE23" i="3"/>
  <c r="CF23" i="3"/>
  <c r="CG23" i="3"/>
  <c r="CH23" i="3"/>
  <c r="CI23" i="3"/>
  <c r="CJ23" i="3"/>
  <c r="CK23" i="3"/>
  <c r="BM24" i="3"/>
  <c r="BN24" i="3"/>
  <c r="BO24" i="3"/>
  <c r="BP24" i="3"/>
  <c r="BQ24" i="3"/>
  <c r="BR24" i="3"/>
  <c r="D22" i="7" s="1"/>
  <c r="BS24" i="3"/>
  <c r="E22" i="7" s="1"/>
  <c r="BT24" i="3"/>
  <c r="BU24" i="3"/>
  <c r="BV24" i="3"/>
  <c r="BW24" i="3"/>
  <c r="BX24" i="3"/>
  <c r="BY24" i="3"/>
  <c r="BZ24" i="3"/>
  <c r="CA24" i="3"/>
  <c r="CB24" i="3"/>
  <c r="CC24" i="3"/>
  <c r="CD24" i="3"/>
  <c r="CE24" i="3"/>
  <c r="CF24" i="3"/>
  <c r="CG24" i="3"/>
  <c r="CH24" i="3"/>
  <c r="CI24" i="3"/>
  <c r="CJ24" i="3"/>
  <c r="CK24" i="3"/>
  <c r="BM25" i="3"/>
  <c r="BN25" i="3"/>
  <c r="BO25" i="3"/>
  <c r="BP25" i="3"/>
  <c r="BQ25" i="3"/>
  <c r="BR25" i="3"/>
  <c r="D23" i="7" s="1"/>
  <c r="BS25" i="3"/>
  <c r="E23" i="7" s="1"/>
  <c r="BT25" i="3"/>
  <c r="BU25" i="3"/>
  <c r="BV25" i="3"/>
  <c r="BW25" i="3"/>
  <c r="BX25" i="3"/>
  <c r="BY25" i="3"/>
  <c r="BZ25" i="3"/>
  <c r="CA25" i="3"/>
  <c r="CB25" i="3"/>
  <c r="CC25" i="3"/>
  <c r="CD25" i="3"/>
  <c r="CE25" i="3"/>
  <c r="CF25" i="3"/>
  <c r="CG25" i="3"/>
  <c r="CH25" i="3"/>
  <c r="CI25" i="3"/>
  <c r="CJ25" i="3"/>
  <c r="CK25" i="3"/>
  <c r="BM26" i="3"/>
  <c r="BN26" i="3"/>
  <c r="BO26" i="3"/>
  <c r="BP26" i="3"/>
  <c r="BQ26" i="3"/>
  <c r="BR26" i="3"/>
  <c r="D24" i="7" s="1"/>
  <c r="BS26" i="3"/>
  <c r="E24" i="7" s="1"/>
  <c r="BT26" i="3"/>
  <c r="BU26" i="3"/>
  <c r="BV26" i="3"/>
  <c r="BW26" i="3"/>
  <c r="BX26" i="3"/>
  <c r="BY26" i="3"/>
  <c r="BZ26" i="3"/>
  <c r="CA26" i="3"/>
  <c r="CB26" i="3"/>
  <c r="CC26" i="3"/>
  <c r="CD26" i="3"/>
  <c r="CE26" i="3"/>
  <c r="CF26" i="3"/>
  <c r="CG26" i="3"/>
  <c r="CH26" i="3"/>
  <c r="CI26" i="3"/>
  <c r="CJ26" i="3"/>
  <c r="CK26" i="3"/>
  <c r="BM27" i="3"/>
  <c r="BN27" i="3"/>
  <c r="BO27" i="3"/>
  <c r="BP27" i="3"/>
  <c r="BQ27" i="3"/>
  <c r="BR27" i="3"/>
  <c r="D25" i="7" s="1"/>
  <c r="BS27" i="3"/>
  <c r="E25" i="7" s="1"/>
  <c r="BT27" i="3"/>
  <c r="BU27" i="3"/>
  <c r="BV27" i="3"/>
  <c r="BW27" i="3"/>
  <c r="BX27" i="3"/>
  <c r="BY27" i="3"/>
  <c r="BZ27" i="3"/>
  <c r="CA27" i="3"/>
  <c r="CB27" i="3"/>
  <c r="CC27" i="3"/>
  <c r="CD27" i="3"/>
  <c r="CE27" i="3"/>
  <c r="CF27" i="3"/>
  <c r="CG27" i="3"/>
  <c r="CH27" i="3"/>
  <c r="CI27" i="3"/>
  <c r="CJ27" i="3"/>
  <c r="CK27" i="3"/>
  <c r="BM28" i="3"/>
  <c r="BN28" i="3"/>
  <c r="BO28" i="3"/>
  <c r="BP28" i="3"/>
  <c r="BQ28" i="3"/>
  <c r="BR28" i="3"/>
  <c r="D26" i="7" s="1"/>
  <c r="BS28" i="3"/>
  <c r="E26" i="7" s="1"/>
  <c r="BT28" i="3"/>
  <c r="BU28" i="3"/>
  <c r="BV28" i="3"/>
  <c r="BW28" i="3"/>
  <c r="BX28" i="3"/>
  <c r="BY28" i="3"/>
  <c r="BZ28" i="3"/>
  <c r="CA28" i="3"/>
  <c r="CB28" i="3"/>
  <c r="CC28" i="3"/>
  <c r="CD28" i="3"/>
  <c r="CE28" i="3"/>
  <c r="CF28" i="3"/>
  <c r="CG28" i="3"/>
  <c r="CH28" i="3"/>
  <c r="CI28" i="3"/>
  <c r="CJ28" i="3"/>
  <c r="CK28" i="3"/>
  <c r="BD15" i="3"/>
  <c r="M13" i="7" s="1"/>
  <c r="AX5" i="3"/>
  <c r="I3" i="7" s="1"/>
  <c r="AY5" i="3"/>
  <c r="AZ5" i="3"/>
  <c r="BA5" i="3"/>
  <c r="BB5" i="3"/>
  <c r="BC5" i="3"/>
  <c r="C3" i="7" s="1"/>
  <c r="BD5" i="3"/>
  <c r="M3" i="7" s="1"/>
  <c r="BE5" i="3"/>
  <c r="BF5" i="3"/>
  <c r="F3" i="7" s="1"/>
  <c r="BG5" i="3"/>
  <c r="BH5" i="3"/>
  <c r="BI5" i="3"/>
  <c r="BJ5" i="3"/>
  <c r="K3" i="7" s="1"/>
  <c r="BK5" i="3"/>
  <c r="AX6" i="3"/>
  <c r="K4" i="7" s="1"/>
  <c r="AY6" i="3"/>
  <c r="AZ6" i="3"/>
  <c r="BA6" i="3"/>
  <c r="BB6" i="3"/>
  <c r="BC6" i="3"/>
  <c r="C4" i="7" s="1"/>
  <c r="BD6" i="3"/>
  <c r="M4" i="7" s="1"/>
  <c r="BE6" i="3"/>
  <c r="BF6" i="3"/>
  <c r="F4" i="7" s="1"/>
  <c r="BG6" i="3"/>
  <c r="BH6" i="3"/>
  <c r="BI6" i="3"/>
  <c r="BJ6" i="3"/>
  <c r="BK6" i="3"/>
  <c r="AX7" i="3"/>
  <c r="K5" i="7" s="1"/>
  <c r="AY7" i="3"/>
  <c r="AZ7" i="3"/>
  <c r="BA7" i="3"/>
  <c r="BB7" i="3"/>
  <c r="BC7" i="3"/>
  <c r="C5" i="7" s="1"/>
  <c r="BD7" i="3"/>
  <c r="BE7" i="3"/>
  <c r="BF7" i="3"/>
  <c r="G5" i="7" s="1"/>
  <c r="BG7" i="3"/>
  <c r="BH7" i="3"/>
  <c r="BI7" i="3"/>
  <c r="BJ7" i="3"/>
  <c r="BK7" i="3"/>
  <c r="AX8" i="3"/>
  <c r="K6" i="7" s="1"/>
  <c r="AY8" i="3"/>
  <c r="AZ8" i="3"/>
  <c r="BA8" i="3"/>
  <c r="BB8" i="3"/>
  <c r="BC8" i="3"/>
  <c r="C6" i="7" s="1"/>
  <c r="BD8" i="3"/>
  <c r="BE8" i="3"/>
  <c r="BF8" i="3"/>
  <c r="G6" i="7" s="1"/>
  <c r="BG8" i="3"/>
  <c r="BH8" i="3"/>
  <c r="BI8" i="3"/>
  <c r="BJ8" i="3"/>
  <c r="M6" i="7" s="1"/>
  <c r="BK8" i="3"/>
  <c r="AX9" i="3"/>
  <c r="I7" i="7" s="1"/>
  <c r="AY9" i="3"/>
  <c r="AZ9" i="3"/>
  <c r="BA9" i="3"/>
  <c r="BB9" i="3"/>
  <c r="BC9" i="3"/>
  <c r="C7" i="7" s="1"/>
  <c r="BD9" i="3"/>
  <c r="M7" i="7" s="1"/>
  <c r="BE9" i="3"/>
  <c r="BF9" i="3"/>
  <c r="G7" i="7" s="1"/>
  <c r="BG9" i="3"/>
  <c r="BH9" i="3"/>
  <c r="BI9" i="3"/>
  <c r="BJ9" i="3"/>
  <c r="BK9" i="3"/>
  <c r="AX10" i="3"/>
  <c r="I8" i="7" s="1"/>
  <c r="AY10" i="3"/>
  <c r="AZ10" i="3"/>
  <c r="BA10" i="3"/>
  <c r="BB10" i="3"/>
  <c r="BC10" i="3"/>
  <c r="C8" i="7" s="1"/>
  <c r="BD10" i="3"/>
  <c r="M8" i="7" s="1"/>
  <c r="BE10" i="3"/>
  <c r="BF10" i="3"/>
  <c r="G8" i="7" s="1"/>
  <c r="BG10" i="3"/>
  <c r="BH10" i="3"/>
  <c r="BI10" i="3"/>
  <c r="BJ10" i="3"/>
  <c r="BK10" i="3"/>
  <c r="AX11" i="3"/>
  <c r="I9" i="7" s="1"/>
  <c r="AY11" i="3"/>
  <c r="AZ11" i="3"/>
  <c r="BA11" i="3"/>
  <c r="BB11" i="3"/>
  <c r="BC11" i="3"/>
  <c r="C9" i="7" s="1"/>
  <c r="BD11" i="3"/>
  <c r="M9" i="7" s="1"/>
  <c r="BE11" i="3"/>
  <c r="BF11" i="3"/>
  <c r="G9" i="7" s="1"/>
  <c r="BG11" i="3"/>
  <c r="BH11" i="3"/>
  <c r="BI11" i="3"/>
  <c r="BJ11" i="3"/>
  <c r="BK11" i="3"/>
  <c r="AX12" i="3"/>
  <c r="I10" i="7" s="1"/>
  <c r="AY12" i="3"/>
  <c r="AZ12" i="3"/>
  <c r="BA12" i="3"/>
  <c r="BB12" i="3"/>
  <c r="BC12" i="3"/>
  <c r="C10" i="7" s="1"/>
  <c r="BD12" i="3"/>
  <c r="M10" i="7" s="1"/>
  <c r="BE12" i="3"/>
  <c r="BF12" i="3"/>
  <c r="F10" i="7" s="1"/>
  <c r="BG12" i="3"/>
  <c r="BH12" i="3"/>
  <c r="BI12" i="3"/>
  <c r="BJ12" i="3"/>
  <c r="K10" i="7" s="1"/>
  <c r="BK12" i="3"/>
  <c r="AX13" i="3"/>
  <c r="I11" i="7" s="1"/>
  <c r="AY13" i="3"/>
  <c r="AZ13" i="3"/>
  <c r="BA13" i="3"/>
  <c r="BB13" i="3"/>
  <c r="BC13" i="3"/>
  <c r="C11" i="7" s="1"/>
  <c r="BD13" i="3"/>
  <c r="M11" i="7" s="1"/>
  <c r="BE13" i="3"/>
  <c r="BF13" i="3"/>
  <c r="F11" i="7" s="1"/>
  <c r="BG13" i="3"/>
  <c r="BH13" i="3"/>
  <c r="BI13" i="3"/>
  <c r="BJ13" i="3"/>
  <c r="K11" i="7" s="1"/>
  <c r="BK13" i="3"/>
  <c r="AX14" i="3"/>
  <c r="K12" i="7" s="1"/>
  <c r="AY14" i="3"/>
  <c r="AZ14" i="3"/>
  <c r="BA14" i="3"/>
  <c r="BB14" i="3"/>
  <c r="BC14" i="3"/>
  <c r="C12" i="7" s="1"/>
  <c r="BD14" i="3"/>
  <c r="M12" i="7" s="1"/>
  <c r="BE14" i="3"/>
  <c r="BF14" i="3"/>
  <c r="F12" i="7" s="1"/>
  <c r="BG14" i="3"/>
  <c r="BH14" i="3"/>
  <c r="BI14" i="3"/>
  <c r="BJ14" i="3"/>
  <c r="BK14" i="3"/>
  <c r="AX15" i="3"/>
  <c r="K13" i="7" s="1"/>
  <c r="AY15" i="3"/>
  <c r="AZ15" i="3"/>
  <c r="BA15" i="3"/>
  <c r="BB15" i="3"/>
  <c r="BC15" i="3"/>
  <c r="C13" i="7" s="1"/>
  <c r="BE15" i="3"/>
  <c r="BF15" i="3"/>
  <c r="G13" i="7" s="1"/>
  <c r="BG15" i="3"/>
  <c r="BH15" i="3"/>
  <c r="BI15" i="3"/>
  <c r="BJ15" i="3"/>
  <c r="BK15" i="3"/>
  <c r="AX16" i="3"/>
  <c r="K14" i="7" s="1"/>
  <c r="AY16" i="3"/>
  <c r="AZ16" i="3"/>
  <c r="BA16" i="3"/>
  <c r="BB16" i="3"/>
  <c r="BC16" i="3"/>
  <c r="C14" i="7" s="1"/>
  <c r="BD16" i="3"/>
  <c r="M14" i="7" s="1"/>
  <c r="BE16" i="3"/>
  <c r="BF16" i="3"/>
  <c r="G14" i="7" s="1"/>
  <c r="BG16" i="3"/>
  <c r="BH16" i="3"/>
  <c r="BI16" i="3"/>
  <c r="BJ16" i="3"/>
  <c r="BK16" i="3"/>
  <c r="AX17" i="3"/>
  <c r="I15" i="7" s="1"/>
  <c r="AY17" i="3"/>
  <c r="AZ17" i="3"/>
  <c r="BA17" i="3"/>
  <c r="BB17" i="3"/>
  <c r="BC17" i="3"/>
  <c r="C15" i="7" s="1"/>
  <c r="BD17" i="3"/>
  <c r="M15" i="7" s="1"/>
  <c r="BE17" i="3"/>
  <c r="BF17" i="3"/>
  <c r="G15" i="7" s="1"/>
  <c r="BG17" i="3"/>
  <c r="BH17" i="3"/>
  <c r="BI17" i="3"/>
  <c r="BJ17" i="3"/>
  <c r="BK17" i="3"/>
  <c r="AX18" i="3"/>
  <c r="I16" i="7" s="1"/>
  <c r="AY18" i="3"/>
  <c r="AZ18" i="3"/>
  <c r="BA18" i="3"/>
  <c r="BB18" i="3"/>
  <c r="BC18" i="3"/>
  <c r="C16" i="7" s="1"/>
  <c r="BD18" i="3"/>
  <c r="M16" i="7" s="1"/>
  <c r="BE18" i="3"/>
  <c r="BF18" i="3"/>
  <c r="G16" i="7" s="1"/>
  <c r="BG18" i="3"/>
  <c r="BH18" i="3"/>
  <c r="BI18" i="3"/>
  <c r="BJ18" i="3"/>
  <c r="BK18" i="3"/>
  <c r="AX19" i="3"/>
  <c r="I17" i="7" s="1"/>
  <c r="AY19" i="3"/>
  <c r="AZ19" i="3"/>
  <c r="BA19" i="3"/>
  <c r="BB19" i="3"/>
  <c r="BC19" i="3"/>
  <c r="C17" i="7" s="1"/>
  <c r="BD19" i="3"/>
  <c r="M17" i="7" s="1"/>
  <c r="BE19" i="3"/>
  <c r="BF19" i="3"/>
  <c r="G17" i="7" s="1"/>
  <c r="BG19" i="3"/>
  <c r="BH19" i="3"/>
  <c r="BI19" i="3"/>
  <c r="BJ19" i="3"/>
  <c r="BK19" i="3"/>
  <c r="AX20" i="3"/>
  <c r="I18" i="7" s="1"/>
  <c r="AY20" i="3"/>
  <c r="AZ20" i="3"/>
  <c r="BA20" i="3"/>
  <c r="BB20" i="3"/>
  <c r="BC20" i="3"/>
  <c r="C18" i="7" s="1"/>
  <c r="BD20" i="3"/>
  <c r="M18" i="7" s="1"/>
  <c r="BE20" i="3"/>
  <c r="BF20" i="3"/>
  <c r="F18" i="7" s="1"/>
  <c r="BG20" i="3"/>
  <c r="BH20" i="3"/>
  <c r="BI20" i="3"/>
  <c r="BJ20" i="3"/>
  <c r="K18" i="7" s="1"/>
  <c r="BK20" i="3"/>
  <c r="AX21" i="3"/>
  <c r="I19" i="7" s="1"/>
  <c r="AY21" i="3"/>
  <c r="AZ21" i="3"/>
  <c r="BA21" i="3"/>
  <c r="BB21" i="3"/>
  <c r="BC21" i="3"/>
  <c r="C19" i="7" s="1"/>
  <c r="BD21" i="3"/>
  <c r="M19" i="7" s="1"/>
  <c r="BE21" i="3"/>
  <c r="BF21" i="3"/>
  <c r="F19" i="7" s="1"/>
  <c r="BG21" i="3"/>
  <c r="BH21" i="3"/>
  <c r="BI21" i="3"/>
  <c r="BJ21" i="3"/>
  <c r="BK21" i="3"/>
  <c r="AX22" i="3"/>
  <c r="K20" i="7" s="1"/>
  <c r="AY22" i="3"/>
  <c r="AZ22" i="3"/>
  <c r="BA22" i="3"/>
  <c r="BB22" i="3"/>
  <c r="BC22" i="3"/>
  <c r="C20" i="7" s="1"/>
  <c r="BD22" i="3"/>
  <c r="M20" i="7" s="1"/>
  <c r="BE22" i="3"/>
  <c r="BF22" i="3"/>
  <c r="F20" i="7" s="1"/>
  <c r="BG22" i="3"/>
  <c r="BH22" i="3"/>
  <c r="BI22" i="3"/>
  <c r="BJ22" i="3"/>
  <c r="BK22" i="3"/>
  <c r="AX23" i="3"/>
  <c r="K21" i="7" s="1"/>
  <c r="AY23" i="3"/>
  <c r="AZ23" i="3"/>
  <c r="BA23" i="3"/>
  <c r="BB23" i="3"/>
  <c r="BC23" i="3"/>
  <c r="C21" i="7" s="1"/>
  <c r="BD23" i="3"/>
  <c r="BE23" i="3"/>
  <c r="BF23" i="3"/>
  <c r="G21" i="7" s="1"/>
  <c r="BG23" i="3"/>
  <c r="BH23" i="3"/>
  <c r="BI23" i="3"/>
  <c r="BJ23" i="3"/>
  <c r="M21" i="7" s="1"/>
  <c r="BK23" i="3"/>
  <c r="AX24" i="3"/>
  <c r="K22" i="7" s="1"/>
  <c r="AY24" i="3"/>
  <c r="AZ24" i="3"/>
  <c r="BA24" i="3"/>
  <c r="BB24" i="3"/>
  <c r="BC24" i="3"/>
  <c r="C22" i="7" s="1"/>
  <c r="BD24" i="3"/>
  <c r="M22" i="7" s="1"/>
  <c r="BE24" i="3"/>
  <c r="BF24" i="3"/>
  <c r="G22" i="7" s="1"/>
  <c r="BG24" i="3"/>
  <c r="BH24" i="3"/>
  <c r="BI24" i="3"/>
  <c r="BJ24" i="3"/>
  <c r="BK24" i="3"/>
  <c r="AX25" i="3"/>
  <c r="I23" i="7" s="1"/>
  <c r="AY25" i="3"/>
  <c r="AZ25" i="3"/>
  <c r="BA25" i="3"/>
  <c r="BB25" i="3"/>
  <c r="BC25" i="3"/>
  <c r="C23" i="7" s="1"/>
  <c r="BD25" i="3"/>
  <c r="M23" i="7" s="1"/>
  <c r="BE25" i="3"/>
  <c r="BF25" i="3"/>
  <c r="G23" i="7" s="1"/>
  <c r="BG25" i="3"/>
  <c r="BH25" i="3"/>
  <c r="BI25" i="3"/>
  <c r="BJ25" i="3"/>
  <c r="BK25" i="3"/>
  <c r="AX26" i="3"/>
  <c r="I24" i="7" s="1"/>
  <c r="AY26" i="3"/>
  <c r="AZ26" i="3"/>
  <c r="BA26" i="3"/>
  <c r="BB26" i="3"/>
  <c r="BC26" i="3"/>
  <c r="C24" i="7" s="1"/>
  <c r="BD26" i="3"/>
  <c r="M24" i="7" s="1"/>
  <c r="BE26" i="3"/>
  <c r="BF26" i="3"/>
  <c r="G24" i="7" s="1"/>
  <c r="BG26" i="3"/>
  <c r="BH26" i="3"/>
  <c r="BI26" i="3"/>
  <c r="BJ26" i="3"/>
  <c r="BK26" i="3"/>
  <c r="AX27" i="3"/>
  <c r="I25" i="7" s="1"/>
  <c r="AY27" i="3"/>
  <c r="AZ27" i="3"/>
  <c r="BA27" i="3"/>
  <c r="BB27" i="3"/>
  <c r="BC27" i="3"/>
  <c r="C25" i="7" s="1"/>
  <c r="BD27" i="3"/>
  <c r="M25" i="7" s="1"/>
  <c r="BE27" i="3"/>
  <c r="BF27" i="3"/>
  <c r="G25" i="7" s="1"/>
  <c r="BG27" i="3"/>
  <c r="BH27" i="3"/>
  <c r="BI27" i="3"/>
  <c r="BJ27" i="3"/>
  <c r="BK27" i="3"/>
  <c r="AX28" i="3"/>
  <c r="I26" i="7" s="1"/>
  <c r="AY28" i="3"/>
  <c r="AZ28" i="3"/>
  <c r="BA28" i="3"/>
  <c r="BB28" i="3"/>
  <c r="BC28" i="3"/>
  <c r="C26" i="7" s="1"/>
  <c r="BD28" i="3"/>
  <c r="M26" i="7" s="1"/>
  <c r="BE28" i="3"/>
  <c r="BF28" i="3"/>
  <c r="F26" i="7" s="1"/>
  <c r="BG28" i="3"/>
  <c r="BH28" i="3"/>
  <c r="BI28" i="3"/>
  <c r="BJ28" i="3"/>
  <c r="K26" i="7" s="1"/>
  <c r="BK28" i="3"/>
  <c r="CK4" i="3"/>
  <c r="CJ4" i="3"/>
  <c r="CI4" i="3"/>
  <c r="CH4" i="3"/>
  <c r="CG4" i="3"/>
  <c r="CF4" i="3"/>
  <c r="CE4" i="3"/>
  <c r="CD4" i="3"/>
  <c r="CC4" i="3"/>
  <c r="CB4" i="3"/>
  <c r="CA4" i="3"/>
  <c r="BZ4" i="3"/>
  <c r="BY4" i="3"/>
  <c r="BX4" i="3"/>
  <c r="BW4" i="3"/>
  <c r="BV4" i="3"/>
  <c r="BU4" i="3"/>
  <c r="BT4" i="3"/>
  <c r="BS4" i="3"/>
  <c r="E2" i="7" s="1"/>
  <c r="BR4" i="3"/>
  <c r="D2" i="7" s="1"/>
  <c r="BQ4" i="3"/>
  <c r="BP4" i="3"/>
  <c r="BO4" i="3"/>
  <c r="BN4" i="3"/>
  <c r="BM4" i="3"/>
  <c r="BK4" i="3"/>
  <c r="BJ4" i="3"/>
  <c r="BI4" i="3"/>
  <c r="BH4" i="3"/>
  <c r="BG4" i="3"/>
  <c r="BF4" i="3"/>
  <c r="BE4" i="3"/>
  <c r="BD4" i="3"/>
  <c r="BC4" i="3"/>
  <c r="BB4" i="3"/>
  <c r="BA4" i="3"/>
  <c r="AZ4" i="3"/>
  <c r="AY4" i="3"/>
  <c r="AX4" i="3"/>
  <c r="M2" i="7" l="1"/>
  <c r="C2" i="7"/>
  <c r="G2" i="7"/>
  <c r="K2" i="7"/>
  <c r="G20" i="7"/>
  <c r="G12" i="7"/>
  <c r="G4" i="7"/>
  <c r="F25" i="7"/>
  <c r="F17" i="7"/>
  <c r="K25" i="7"/>
  <c r="K17" i="7"/>
  <c r="K9" i="7"/>
  <c r="I22" i="7"/>
  <c r="I14" i="7"/>
  <c r="I6" i="7"/>
  <c r="F24" i="7"/>
  <c r="F16" i="7"/>
  <c r="F8" i="7"/>
  <c r="G19" i="7"/>
  <c r="G11" i="7"/>
  <c r="G3" i="7"/>
  <c r="F23" i="7"/>
  <c r="F15" i="7"/>
  <c r="F7" i="7"/>
  <c r="G26" i="7"/>
  <c r="G18" i="7"/>
  <c r="G10" i="7"/>
  <c r="K23" i="7"/>
  <c r="K15" i="7"/>
  <c r="K7" i="7"/>
  <c r="I21" i="7"/>
  <c r="I13" i="7"/>
  <c r="I5" i="7"/>
  <c r="F22" i="7"/>
  <c r="F14" i="7"/>
  <c r="F6" i="7"/>
  <c r="K24" i="7"/>
  <c r="K8" i="7"/>
  <c r="I2" i="7"/>
  <c r="F2" i="7"/>
  <c r="F21" i="7"/>
  <c r="F13" i="7"/>
  <c r="F5" i="7"/>
  <c r="K16" i="7"/>
  <c r="I20" i="7"/>
  <c r="I12" i="7"/>
  <c r="I4" i="7"/>
  <c r="K19" i="7"/>
</calcChain>
</file>

<file path=xl/sharedStrings.xml><?xml version="1.0" encoding="utf-8"?>
<sst xmlns="http://schemas.openxmlformats.org/spreadsheetml/2006/main" count="199" uniqueCount="59">
  <si>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</si>
  <si>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</si>
  <si>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</si>
  <si>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</si>
  <si>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</si>
  <si>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</si>
  <si>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</si>
  <si>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</si>
  <si>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</si>
  <si>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</si>
  <si>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</si>
  <si>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</si>
  <si>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</si>
  <si>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</si>
  <si>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Cs</t>
  </si>
  <si>
    <t>Rb</t>
  </si>
  <si>
    <t>Ba</t>
  </si>
  <si>
    <t>Th</t>
  </si>
  <si>
    <t>U</t>
  </si>
  <si>
    <t>Nb</t>
  </si>
  <si>
    <t>Ta</t>
  </si>
  <si>
    <t>Pb</t>
  </si>
  <si>
    <t>Sr</t>
  </si>
  <si>
    <t>Zr</t>
  </si>
  <si>
    <t>Hf</t>
  </si>
  <si>
    <t>Y</t>
  </si>
  <si>
    <t>Valores de normalización</t>
  </si>
  <si>
    <t>Tierras raras</t>
  </si>
  <si>
    <t>Elementos traza</t>
  </si>
  <si>
    <t>Referencia (Autor)</t>
  </si>
  <si>
    <t>CI chondrite (McDonough &amp; Sun 95)</t>
  </si>
  <si>
    <t>Pyrolite (McDonough &amp; Sun 95)</t>
  </si>
  <si>
    <t>CI chondrite (Sun &amp; McDonough 89)</t>
  </si>
  <si>
    <t>P mantle (Sun &amp; McDonough 89)</t>
  </si>
  <si>
    <t>NMORB (Sun &amp; McDonough 89)</t>
  </si>
  <si>
    <t>EMORB (Sun &amp; McDonough 89)</t>
  </si>
  <si>
    <t>OIB (Sun &amp; McDonough 89)</t>
  </si>
  <si>
    <t>Element</t>
  </si>
  <si>
    <t>Nombre de Muestra</t>
  </si>
  <si>
    <t xml:space="preserve">Ingresar Datos </t>
  </si>
  <si>
    <t>Resultado de Normalización</t>
  </si>
  <si>
    <t>Eu/Eu*</t>
  </si>
  <si>
    <t>La/Yb</t>
  </si>
  <si>
    <t>(La/Yb)N</t>
  </si>
  <si>
    <t>Gd/Yb</t>
  </si>
  <si>
    <t>(Gd/Yb)N</t>
  </si>
  <si>
    <t>Y/Ho</t>
  </si>
  <si>
    <t>Hf/Sm</t>
  </si>
  <si>
    <t>Zr/Hf</t>
  </si>
  <si>
    <t>Nb/Ta</t>
  </si>
  <si>
    <t>Th/U</t>
  </si>
  <si>
    <t>La/Ta</t>
  </si>
  <si>
    <t>Rb/Cs</t>
  </si>
  <si>
    <t>Nb/Nb*</t>
  </si>
  <si>
    <t>Ta/Ta*</t>
  </si>
  <si>
    <t>La/Sm</t>
  </si>
  <si>
    <t>(La/Sm)N</t>
  </si>
  <si>
    <t>Dy/Dy*</t>
  </si>
  <si>
    <t>(Dy/Yb)N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</si>
</sst>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0" fillId="4" borderId="5" xfId="0" applyFill="1" applyBorder="1"/>
    <xf numFmtId="0" fontId="4" fillId="3" borderId="6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0" fillId="0" borderId="1" xfId="0" applyBorder="1"/>
    <xf numFmtId="0" fontId="5" fillId="3" borderId="3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B6011-9657-BE4C-A0F5-BA85CD8EB414}">
  <sheetPr>
    <tabColor theme="7" tint="0.79998168889431442"/>
  </sheetPr>
  <dimension ref="A1:CL45"/>
  <sheetViews>
    <sheetView tabSelected="1" zoomScale="5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4" sqref="A4"/>
    </sheetView>
  </sheetViews>
  <sheetFormatPr baseColWidth="10" defaultRowHeight="16" x14ac:dyDescent="0.2"/>
  <cols>
    <col min="2" max="2" width="2.5" style="11" customWidth="1"/>
    <col min="17" max="17" width="2.33203125" style="11" customWidth="1"/>
    <col min="43" max="43" width="2.33203125" style="11" customWidth="1"/>
    <col min="46" max="46" width="2.6640625" style="11" customWidth="1"/>
    <col min="49" max="49" width="2.5" style="11" customWidth="1"/>
    <col min="64" max="64" width="2.83203125" style="11" customWidth="1"/>
    <col min="90" max="90" width="3.33203125" style="11" customWidth="1"/>
  </cols>
  <sheetData>
    <row r="1" spans="1:90" s="2" customFormat="1" ht="27" customHeight="1" x14ac:dyDescent="0.2">
      <c r="A1" s="27" t="s">
        <v>39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10"/>
      <c r="AR1" s="26" t="s">
        <v>26</v>
      </c>
      <c r="AS1" s="26"/>
      <c r="AT1" s="26"/>
      <c r="AU1" s="26"/>
      <c r="AV1" s="26"/>
      <c r="AW1" s="10"/>
      <c r="AX1" s="31" t="s">
        <v>40</v>
      </c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10"/>
    </row>
    <row r="2" spans="1:90" s="2" customFormat="1" ht="18" x14ac:dyDescent="0.2">
      <c r="A2" s="28" t="s">
        <v>38</v>
      </c>
      <c r="B2" s="10"/>
      <c r="C2" s="33" t="s">
        <v>27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10"/>
      <c r="R2" s="33" t="s">
        <v>28</v>
      </c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10"/>
      <c r="AR2" s="34" t="s">
        <v>29</v>
      </c>
      <c r="AS2" s="34"/>
      <c r="AT2" s="10"/>
      <c r="AU2" s="34" t="s">
        <v>29</v>
      </c>
      <c r="AV2" s="34"/>
      <c r="AW2" s="10"/>
      <c r="AX2" s="30" t="s">
        <v>27</v>
      </c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10"/>
      <c r="BM2" s="30" t="s">
        <v>28</v>
      </c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10"/>
    </row>
    <row r="3" spans="1:90" s="2" customFormat="1" x14ac:dyDescent="0.2">
      <c r="A3" s="29"/>
      <c r="B3" s="10"/>
      <c r="C3" s="14" t="s">
        <v>0</v>
      </c>
      <c r="D3" s="7" t="s">
        <v>1</v>
      </c>
      <c r="E3" s="7" t="s">
        <v>2</v>
      </c>
      <c r="F3" s="7" t="s">
        <v>3</v>
      </c>
      <c r="G3" s="7" t="s">
        <v>4</v>
      </c>
      <c r="H3" s="7" t="s">
        <v>5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12" t="s">
        <v>13</v>
      </c>
      <c r="Q3" s="10"/>
      <c r="R3" s="13" t="s">
        <v>14</v>
      </c>
      <c r="S3" s="8" t="s">
        <v>15</v>
      </c>
      <c r="T3" s="8" t="s">
        <v>16</v>
      </c>
      <c r="U3" s="8" t="s">
        <v>17</v>
      </c>
      <c r="V3" s="8" t="s">
        <v>18</v>
      </c>
      <c r="W3" s="8" t="s">
        <v>19</v>
      </c>
      <c r="X3" s="8" t="s">
        <v>20</v>
      </c>
      <c r="Y3" s="8" t="s">
        <v>0</v>
      </c>
      <c r="Z3" s="8" t="s">
        <v>1</v>
      </c>
      <c r="AA3" s="8" t="s">
        <v>21</v>
      </c>
      <c r="AB3" s="8" t="s">
        <v>2</v>
      </c>
      <c r="AC3" s="8" t="s">
        <v>22</v>
      </c>
      <c r="AD3" s="8" t="s">
        <v>3</v>
      </c>
      <c r="AE3" s="8" t="s">
        <v>23</v>
      </c>
      <c r="AF3" s="8" t="s">
        <v>24</v>
      </c>
      <c r="AG3" s="8" t="s">
        <v>4</v>
      </c>
      <c r="AH3" s="8" t="s">
        <v>5</v>
      </c>
      <c r="AI3" s="8" t="s">
        <v>6</v>
      </c>
      <c r="AJ3" s="8" t="s">
        <v>7</v>
      </c>
      <c r="AK3" s="8" t="s">
        <v>8</v>
      </c>
      <c r="AL3" s="8" t="s">
        <v>9</v>
      </c>
      <c r="AM3" s="8" t="s">
        <v>10</v>
      </c>
      <c r="AN3" s="8" t="s">
        <v>12</v>
      </c>
      <c r="AO3" s="8" t="s">
        <v>25</v>
      </c>
      <c r="AP3" s="9" t="s">
        <v>13</v>
      </c>
      <c r="AQ3" s="10"/>
      <c r="AR3" s="35"/>
      <c r="AS3" s="35"/>
      <c r="AT3" s="10"/>
      <c r="AU3" s="35"/>
      <c r="AV3" s="35"/>
      <c r="AW3" s="10"/>
      <c r="AX3" s="15" t="s">
        <v>0</v>
      </c>
      <c r="AY3" s="16" t="s">
        <v>1</v>
      </c>
      <c r="AZ3" s="16" t="s">
        <v>2</v>
      </c>
      <c r="BA3" s="16" t="s">
        <v>3</v>
      </c>
      <c r="BB3" s="16" t="s">
        <v>4</v>
      </c>
      <c r="BC3" s="16" t="s">
        <v>5</v>
      </c>
      <c r="BD3" s="16" t="s">
        <v>6</v>
      </c>
      <c r="BE3" s="16" t="s">
        <v>7</v>
      </c>
      <c r="BF3" s="16" t="s">
        <v>8</v>
      </c>
      <c r="BG3" s="16" t="s">
        <v>9</v>
      </c>
      <c r="BH3" s="16" t="s">
        <v>10</v>
      </c>
      <c r="BI3" s="16" t="s">
        <v>11</v>
      </c>
      <c r="BJ3" s="16" t="s">
        <v>12</v>
      </c>
      <c r="BK3" s="17" t="s">
        <v>13</v>
      </c>
      <c r="BL3" s="10"/>
      <c r="BM3" s="18" t="s">
        <v>14</v>
      </c>
      <c r="BN3" s="19" t="s">
        <v>15</v>
      </c>
      <c r="BO3" s="19" t="s">
        <v>16</v>
      </c>
      <c r="BP3" s="19" t="s">
        <v>17</v>
      </c>
      <c r="BQ3" s="19" t="s">
        <v>18</v>
      </c>
      <c r="BR3" s="19" t="s">
        <v>19</v>
      </c>
      <c r="BS3" s="19" t="s">
        <v>20</v>
      </c>
      <c r="BT3" s="19" t="s">
        <v>0</v>
      </c>
      <c r="BU3" s="19" t="s">
        <v>1</v>
      </c>
      <c r="BV3" s="19" t="s">
        <v>21</v>
      </c>
      <c r="BW3" s="19" t="s">
        <v>2</v>
      </c>
      <c r="BX3" s="19" t="s">
        <v>22</v>
      </c>
      <c r="BY3" s="19" t="s">
        <v>3</v>
      </c>
      <c r="BZ3" s="19" t="s">
        <v>23</v>
      </c>
      <c r="CA3" s="19" t="s">
        <v>24</v>
      </c>
      <c r="CB3" s="19" t="s">
        <v>4</v>
      </c>
      <c r="CC3" s="19" t="s">
        <v>5</v>
      </c>
      <c r="CD3" s="19" t="s">
        <v>6</v>
      </c>
      <c r="CE3" s="19" t="s">
        <v>7</v>
      </c>
      <c r="CF3" s="19" t="s">
        <v>8</v>
      </c>
      <c r="CG3" s="19" t="s">
        <v>9</v>
      </c>
      <c r="CH3" s="19" t="s">
        <v>10</v>
      </c>
      <c r="CI3" s="19" t="s">
        <v>12</v>
      </c>
      <c r="CJ3" s="19" t="s">
        <v>25</v>
      </c>
      <c r="CK3" s="20" t="s">
        <v>13</v>
      </c>
      <c r="CL3" s="10"/>
    </row>
    <row r="4" spans="1:90" x14ac:dyDescent="0.2">
      <c r="AR4" s="22" t="s">
        <v>0</v>
      </c>
      <c r="AS4" s="21">
        <v>1</v>
      </c>
      <c r="AU4" s="22" t="s">
        <v>14</v>
      </c>
      <c r="AV4" s="21">
        <v>1</v>
      </c>
      <c r="AX4">
        <f>C4/$AS$4</f>
        <v>0</v>
      </c>
      <c r="AY4">
        <f>D4/$AS$5</f>
        <v>0</v>
      </c>
      <c r="AZ4">
        <f>E4/$AS$6</f>
        <v>0</v>
      </c>
      <c r="BA4">
        <f>F4/$AS$7</f>
        <v>0</v>
      </c>
      <c r="BB4">
        <f>G4/$AS$8</f>
        <v>0</v>
      </c>
      <c r="BC4">
        <f>H4/$AS$9</f>
        <v>0</v>
      </c>
      <c r="BD4">
        <f>I4/$AS$10</f>
        <v>0</v>
      </c>
      <c r="BE4">
        <f>J4/$AS$11</f>
        <v>0</v>
      </c>
      <c r="BF4">
        <f>K4/$AS$12</f>
        <v>0</v>
      </c>
      <c r="BG4">
        <f>L4/$AS$13</f>
        <v>0</v>
      </c>
      <c r="BH4">
        <f>M4/$AS$14</f>
        <v>0</v>
      </c>
      <c r="BI4">
        <f>N4/$AS$15</f>
        <v>0</v>
      </c>
      <c r="BJ4">
        <f>O4/$AS$16</f>
        <v>0</v>
      </c>
      <c r="BK4">
        <f>P4/$AS$17</f>
        <v>0</v>
      </c>
      <c r="BM4">
        <f>R4/$AV$4</f>
        <v>0</v>
      </c>
      <c r="BN4">
        <f>S4/$AV$5</f>
        <v>0</v>
      </c>
      <c r="BO4">
        <f>T4/$AV$6</f>
        <v>0</v>
      </c>
      <c r="BP4">
        <f>U4/$AV$7</f>
        <v>0</v>
      </c>
      <c r="BQ4">
        <f>V4/$AV$8</f>
        <v>0</v>
      </c>
      <c r="BR4">
        <f>W4/$AV$9</f>
        <v>0</v>
      </c>
      <c r="BS4">
        <f>X4/$AV$10</f>
        <v>0</v>
      </c>
      <c r="BT4">
        <f>Y4/$AV$11</f>
        <v>0</v>
      </c>
      <c r="BU4">
        <f>Z4/$AV$12</f>
        <v>0</v>
      </c>
      <c r="BV4">
        <f>AA4/$AV$13</f>
        <v>0</v>
      </c>
      <c r="BW4">
        <f>AB4/$AV$14</f>
        <v>0</v>
      </c>
      <c r="BX4">
        <f>AC4/$AV$15</f>
        <v>0</v>
      </c>
      <c r="BY4">
        <f>AD4/$AV$16</f>
        <v>0</v>
      </c>
      <c r="BZ4">
        <f>AE4/$AV$17</f>
        <v>0</v>
      </c>
      <c r="CA4">
        <f>AF4/$AV$18</f>
        <v>0</v>
      </c>
      <c r="CB4">
        <f>AG4/$AV$19</f>
        <v>0</v>
      </c>
      <c r="CC4">
        <f>AH4/$AV$20</f>
        <v>0</v>
      </c>
      <c r="CD4">
        <f>AI4/$AV$21</f>
        <v>0</v>
      </c>
      <c r="CE4">
        <f>AJ4/$AV$22</f>
        <v>0</v>
      </c>
      <c r="CF4">
        <f>AK4/$AV$23</f>
        <v>0</v>
      </c>
      <c r="CG4">
        <f>AL4/$AV$24</f>
        <v>0</v>
      </c>
      <c r="CH4">
        <f>AM4/$AV$25</f>
        <v>0</v>
      </c>
      <c r="CI4">
        <f>AN4/$AV$26</f>
        <v>0</v>
      </c>
      <c r="CJ4">
        <f>AO4/$AV$27</f>
        <v>0</v>
      </c>
      <c r="CK4">
        <f>AP4/$AV$28</f>
        <v>0</v>
      </c>
    </row>
    <row r="5" spans="1:90" x14ac:dyDescent="0.2">
      <c r="AR5" s="13" t="s">
        <v>1</v>
      </c>
      <c r="AS5" s="21">
        <v>1</v>
      </c>
      <c r="AU5" s="13" t="s">
        <v>15</v>
      </c>
      <c r="AV5" s="21">
        <v>1</v>
      </c>
      <c r="AX5">
        <f t="shared" ref="AX5:AX28" si="0">C5/$AS$4</f>
        <v>0</v>
      </c>
      <c r="AY5">
        <f t="shared" ref="AY5:AY28" si="1">D5/$AS$5</f>
        <v>0</v>
      </c>
      <c r="AZ5">
        <f t="shared" ref="AZ5:AZ28" si="2">E5/$AS$6</f>
        <v>0</v>
      </c>
      <c r="BA5">
        <f t="shared" ref="BA5:BA28" si="3">F5/$AS$7</f>
        <v>0</v>
      </c>
      <c r="BB5">
        <f t="shared" ref="BB5:BB28" si="4">G5/$AS$8</f>
        <v>0</v>
      </c>
      <c r="BC5">
        <f t="shared" ref="BC5:BC28" si="5">H5/$AS$9</f>
        <v>0</v>
      </c>
      <c r="BD5">
        <f t="shared" ref="BD5:BD28" si="6">I5/$AS$10</f>
        <v>0</v>
      </c>
      <c r="BE5">
        <f t="shared" ref="BE5:BE28" si="7">J5/$AS$11</f>
        <v>0</v>
      </c>
      <c r="BF5">
        <f t="shared" ref="BF5:BF28" si="8">K5/$AS$12</f>
        <v>0</v>
      </c>
      <c r="BG5">
        <f t="shared" ref="BG5:BG28" si="9">L5/$AS$13</f>
        <v>0</v>
      </c>
      <c r="BH5">
        <f t="shared" ref="BH5:BH28" si="10">M5/$AS$14</f>
        <v>0</v>
      </c>
      <c r="BI5">
        <f t="shared" ref="BI5:BI28" si="11">N5/$AS$15</f>
        <v>0</v>
      </c>
      <c r="BJ5">
        <f t="shared" ref="BJ5:BJ28" si="12">O5/$AS$16</f>
        <v>0</v>
      </c>
      <c r="BK5">
        <f t="shared" ref="BK5:BK28" si="13">P5/$AS$17</f>
        <v>0</v>
      </c>
      <c r="BM5">
        <f t="shared" ref="BM5:BM28" si="14">R5/$AV$4</f>
        <v>0</v>
      </c>
      <c r="BN5">
        <f t="shared" ref="BN5:BN28" si="15">S5/$AV$5</f>
        <v>0</v>
      </c>
      <c r="BO5">
        <f t="shared" ref="BO5:BO28" si="16">T5/$AV$6</f>
        <v>0</v>
      </c>
      <c r="BP5">
        <f t="shared" ref="BP5:BP28" si="17">U5/$AV$7</f>
        <v>0</v>
      </c>
      <c r="BQ5">
        <f t="shared" ref="BQ5:BQ28" si="18">V5/$AV$8</f>
        <v>0</v>
      </c>
      <c r="BR5">
        <f t="shared" ref="BR5:BR28" si="19">W5/$AV$9</f>
        <v>0</v>
      </c>
      <c r="BS5">
        <f t="shared" ref="BS5:BS28" si="20">X5/$AV$10</f>
        <v>0</v>
      </c>
      <c r="BT5">
        <f t="shared" ref="BT5:BT28" si="21">Y5/$AV$11</f>
        <v>0</v>
      </c>
      <c r="BU5">
        <f t="shared" ref="BU5:BU28" si="22">Z5/$AV$12</f>
        <v>0</v>
      </c>
      <c r="BV5">
        <f t="shared" ref="BV5:BV28" si="23">AA5/$AV$13</f>
        <v>0</v>
      </c>
      <c r="BW5">
        <f t="shared" ref="BW5:BW28" si="24">AB5/$AV$14</f>
        <v>0</v>
      </c>
      <c r="BX5">
        <f t="shared" ref="BX5:BX28" si="25">AC5/$AV$15</f>
        <v>0</v>
      </c>
      <c r="BY5">
        <f t="shared" ref="BY5:BY28" si="26">AD5/$AV$16</f>
        <v>0</v>
      </c>
      <c r="BZ5">
        <f t="shared" ref="BZ5:BZ28" si="27">AE5/$AV$17</f>
        <v>0</v>
      </c>
      <c r="CA5">
        <f t="shared" ref="CA5:CA28" si="28">AF5/$AV$18</f>
        <v>0</v>
      </c>
      <c r="CB5">
        <f t="shared" ref="CB5:CB28" si="29">AG5/$AV$19</f>
        <v>0</v>
      </c>
      <c r="CC5">
        <f t="shared" ref="CC5:CC28" si="30">AH5/$AV$20</f>
        <v>0</v>
      </c>
      <c r="CD5">
        <f t="shared" ref="CD5:CD28" si="31">AI5/$AV$21</f>
        <v>0</v>
      </c>
      <c r="CE5">
        <f t="shared" ref="CE5:CE28" si="32">AJ5/$AV$22</f>
        <v>0</v>
      </c>
      <c r="CF5">
        <f t="shared" ref="CF5:CF28" si="33">AK5/$AV$23</f>
        <v>0</v>
      </c>
      <c r="CG5">
        <f t="shared" ref="CG5:CG28" si="34">AL5/$AV$24</f>
        <v>0</v>
      </c>
      <c r="CH5">
        <f t="shared" ref="CH5:CH28" si="35">AM5/$AV$25</f>
        <v>0</v>
      </c>
      <c r="CI5">
        <f t="shared" ref="CI5:CI28" si="36">AN5/$AV$26</f>
        <v>0</v>
      </c>
      <c r="CJ5">
        <f t="shared" ref="CJ5:CJ28" si="37">AO5/$AV$27</f>
        <v>0</v>
      </c>
      <c r="CK5">
        <f t="shared" ref="CK5:CK28" si="38">AP5/$AV$28</f>
        <v>0</v>
      </c>
    </row>
    <row r="6" spans="1:90" x14ac:dyDescent="0.2">
      <c r="AR6" s="13" t="s">
        <v>2</v>
      </c>
      <c r="AS6" s="21">
        <v>1</v>
      </c>
      <c r="AU6" s="13" t="s">
        <v>16</v>
      </c>
      <c r="AV6" s="21">
        <v>1</v>
      </c>
      <c r="AX6">
        <f t="shared" si="0"/>
        <v>0</v>
      </c>
      <c r="AY6">
        <f t="shared" si="1"/>
        <v>0</v>
      </c>
      <c r="AZ6">
        <f t="shared" si="2"/>
        <v>0</v>
      </c>
      <c r="BA6">
        <f t="shared" si="3"/>
        <v>0</v>
      </c>
      <c r="BB6">
        <f t="shared" si="4"/>
        <v>0</v>
      </c>
      <c r="BC6">
        <f t="shared" si="5"/>
        <v>0</v>
      </c>
      <c r="BD6">
        <f t="shared" si="6"/>
        <v>0</v>
      </c>
      <c r="BE6">
        <f t="shared" si="7"/>
        <v>0</v>
      </c>
      <c r="BF6">
        <f t="shared" si="8"/>
        <v>0</v>
      </c>
      <c r="BG6">
        <f t="shared" si="9"/>
        <v>0</v>
      </c>
      <c r="BH6">
        <f t="shared" si="10"/>
        <v>0</v>
      </c>
      <c r="BI6">
        <f t="shared" si="11"/>
        <v>0</v>
      </c>
      <c r="BJ6">
        <f t="shared" si="12"/>
        <v>0</v>
      </c>
      <c r="BK6">
        <f t="shared" si="13"/>
        <v>0</v>
      </c>
      <c r="BM6">
        <f t="shared" si="14"/>
        <v>0</v>
      </c>
      <c r="BN6">
        <f t="shared" si="15"/>
        <v>0</v>
      </c>
      <c r="BO6">
        <f t="shared" si="16"/>
        <v>0</v>
      </c>
      <c r="BP6">
        <f t="shared" si="17"/>
        <v>0</v>
      </c>
      <c r="BQ6">
        <f t="shared" si="18"/>
        <v>0</v>
      </c>
      <c r="BR6">
        <f t="shared" si="19"/>
        <v>0</v>
      </c>
      <c r="BS6">
        <f t="shared" si="20"/>
        <v>0</v>
      </c>
      <c r="BT6">
        <f t="shared" si="21"/>
        <v>0</v>
      </c>
      <c r="BU6">
        <f t="shared" si="22"/>
        <v>0</v>
      </c>
      <c r="BV6">
        <f t="shared" si="23"/>
        <v>0</v>
      </c>
      <c r="BW6">
        <f t="shared" si="24"/>
        <v>0</v>
      </c>
      <c r="BX6">
        <f t="shared" si="25"/>
        <v>0</v>
      </c>
      <c r="BY6">
        <f t="shared" si="26"/>
        <v>0</v>
      </c>
      <c r="BZ6">
        <f t="shared" si="27"/>
        <v>0</v>
      </c>
      <c r="CA6">
        <f t="shared" si="28"/>
        <v>0</v>
      </c>
      <c r="CB6">
        <f t="shared" si="29"/>
        <v>0</v>
      </c>
      <c r="CC6">
        <f t="shared" si="30"/>
        <v>0</v>
      </c>
      <c r="CD6">
        <f t="shared" si="31"/>
        <v>0</v>
      </c>
      <c r="CE6">
        <f t="shared" si="32"/>
        <v>0</v>
      </c>
      <c r="CF6">
        <f t="shared" si="33"/>
        <v>0</v>
      </c>
      <c r="CG6">
        <f t="shared" si="34"/>
        <v>0</v>
      </c>
      <c r="CH6">
        <f t="shared" si="35"/>
        <v>0</v>
      </c>
      <c r="CI6">
        <f t="shared" si="36"/>
        <v>0</v>
      </c>
      <c r="CJ6">
        <f t="shared" si="37"/>
        <v>0</v>
      </c>
      <c r="CK6">
        <f t="shared" si="38"/>
        <v>0</v>
      </c>
    </row>
    <row r="7" spans="1:90" x14ac:dyDescent="0.2">
      <c r="AR7" s="13" t="s">
        <v>3</v>
      </c>
      <c r="AS7" s="21">
        <v>1</v>
      </c>
      <c r="AU7" s="13" t="s">
        <v>17</v>
      </c>
      <c r="AV7" s="21">
        <v>1</v>
      </c>
      <c r="AX7">
        <f t="shared" si="0"/>
        <v>0</v>
      </c>
      <c r="AY7">
        <f t="shared" si="1"/>
        <v>0</v>
      </c>
      <c r="AZ7">
        <f t="shared" si="2"/>
        <v>0</v>
      </c>
      <c r="BA7">
        <f t="shared" si="3"/>
        <v>0</v>
      </c>
      <c r="BB7">
        <f t="shared" si="4"/>
        <v>0</v>
      </c>
      <c r="BC7">
        <f t="shared" si="5"/>
        <v>0</v>
      </c>
      <c r="BD7">
        <f t="shared" si="6"/>
        <v>0</v>
      </c>
      <c r="BE7">
        <f t="shared" si="7"/>
        <v>0</v>
      </c>
      <c r="BF7">
        <f t="shared" si="8"/>
        <v>0</v>
      </c>
      <c r="BG7">
        <f t="shared" si="9"/>
        <v>0</v>
      </c>
      <c r="BH7">
        <f t="shared" si="10"/>
        <v>0</v>
      </c>
      <c r="BI7">
        <f t="shared" si="11"/>
        <v>0</v>
      </c>
      <c r="BJ7">
        <f t="shared" si="12"/>
        <v>0</v>
      </c>
      <c r="BK7">
        <f t="shared" si="13"/>
        <v>0</v>
      </c>
      <c r="BM7">
        <f t="shared" si="14"/>
        <v>0</v>
      </c>
      <c r="BN7">
        <f t="shared" si="15"/>
        <v>0</v>
      </c>
      <c r="BO7">
        <f t="shared" si="16"/>
        <v>0</v>
      </c>
      <c r="BP7">
        <f t="shared" si="17"/>
        <v>0</v>
      </c>
      <c r="BQ7">
        <f t="shared" si="18"/>
        <v>0</v>
      </c>
      <c r="BR7">
        <f t="shared" si="19"/>
        <v>0</v>
      </c>
      <c r="BS7">
        <f t="shared" si="20"/>
        <v>0</v>
      </c>
      <c r="BT7">
        <f t="shared" si="21"/>
        <v>0</v>
      </c>
      <c r="BU7">
        <f t="shared" si="22"/>
        <v>0</v>
      </c>
      <c r="BV7">
        <f t="shared" si="23"/>
        <v>0</v>
      </c>
      <c r="BW7">
        <f t="shared" si="24"/>
        <v>0</v>
      </c>
      <c r="BX7">
        <f t="shared" si="25"/>
        <v>0</v>
      </c>
      <c r="BY7">
        <f t="shared" si="26"/>
        <v>0</v>
      </c>
      <c r="BZ7">
        <f t="shared" si="27"/>
        <v>0</v>
      </c>
      <c r="CA7">
        <f t="shared" si="28"/>
        <v>0</v>
      </c>
      <c r="CB7">
        <f t="shared" si="29"/>
        <v>0</v>
      </c>
      <c r="CC7">
        <f t="shared" si="30"/>
        <v>0</v>
      </c>
      <c r="CD7">
        <f t="shared" si="31"/>
        <v>0</v>
      </c>
      <c r="CE7">
        <f t="shared" si="32"/>
        <v>0</v>
      </c>
      <c r="CF7">
        <f t="shared" si="33"/>
        <v>0</v>
      </c>
      <c r="CG7">
        <f t="shared" si="34"/>
        <v>0</v>
      </c>
      <c r="CH7">
        <f t="shared" si="35"/>
        <v>0</v>
      </c>
      <c r="CI7">
        <f t="shared" si="36"/>
        <v>0</v>
      </c>
      <c r="CJ7">
        <f t="shared" si="37"/>
        <v>0</v>
      </c>
      <c r="CK7">
        <f t="shared" si="38"/>
        <v>0</v>
      </c>
    </row>
    <row r="8" spans="1:90" x14ac:dyDescent="0.2">
      <c r="AR8" s="13" t="s">
        <v>4</v>
      </c>
      <c r="AS8" s="21">
        <v>1</v>
      </c>
      <c r="AU8" s="13" t="s">
        <v>18</v>
      </c>
      <c r="AV8" s="21">
        <v>1</v>
      </c>
      <c r="AX8">
        <f t="shared" si="0"/>
        <v>0</v>
      </c>
      <c r="AY8">
        <f t="shared" si="1"/>
        <v>0</v>
      </c>
      <c r="AZ8">
        <f t="shared" si="2"/>
        <v>0</v>
      </c>
      <c r="BA8">
        <f t="shared" si="3"/>
        <v>0</v>
      </c>
      <c r="BB8">
        <f t="shared" si="4"/>
        <v>0</v>
      </c>
      <c r="BC8">
        <f t="shared" si="5"/>
        <v>0</v>
      </c>
      <c r="BD8">
        <f t="shared" si="6"/>
        <v>0</v>
      </c>
      <c r="BE8">
        <f t="shared" si="7"/>
        <v>0</v>
      </c>
      <c r="BF8">
        <f t="shared" si="8"/>
        <v>0</v>
      </c>
      <c r="BG8">
        <f t="shared" si="9"/>
        <v>0</v>
      </c>
      <c r="BH8">
        <f t="shared" si="10"/>
        <v>0</v>
      </c>
      <c r="BI8">
        <f t="shared" si="11"/>
        <v>0</v>
      </c>
      <c r="BJ8">
        <f t="shared" si="12"/>
        <v>0</v>
      </c>
      <c r="BK8">
        <f t="shared" si="13"/>
        <v>0</v>
      </c>
      <c r="BM8">
        <f t="shared" si="14"/>
        <v>0</v>
      </c>
      <c r="BN8">
        <f t="shared" si="15"/>
        <v>0</v>
      </c>
      <c r="BO8">
        <f t="shared" si="16"/>
        <v>0</v>
      </c>
      <c r="BP8">
        <f t="shared" si="17"/>
        <v>0</v>
      </c>
      <c r="BQ8">
        <f t="shared" si="18"/>
        <v>0</v>
      </c>
      <c r="BR8">
        <f t="shared" si="19"/>
        <v>0</v>
      </c>
      <c r="BS8">
        <f t="shared" si="20"/>
        <v>0</v>
      </c>
      <c r="BT8">
        <f t="shared" si="21"/>
        <v>0</v>
      </c>
      <c r="BU8">
        <f t="shared" si="22"/>
        <v>0</v>
      </c>
      <c r="BV8">
        <f t="shared" si="23"/>
        <v>0</v>
      </c>
      <c r="BW8">
        <f t="shared" si="24"/>
        <v>0</v>
      </c>
      <c r="BX8">
        <f t="shared" si="25"/>
        <v>0</v>
      </c>
      <c r="BY8">
        <f t="shared" si="26"/>
        <v>0</v>
      </c>
      <c r="BZ8">
        <f t="shared" si="27"/>
        <v>0</v>
      </c>
      <c r="CA8">
        <f t="shared" si="28"/>
        <v>0</v>
      </c>
      <c r="CB8">
        <f t="shared" si="29"/>
        <v>0</v>
      </c>
      <c r="CC8">
        <f t="shared" si="30"/>
        <v>0</v>
      </c>
      <c r="CD8">
        <f t="shared" si="31"/>
        <v>0</v>
      </c>
      <c r="CE8">
        <f t="shared" si="32"/>
        <v>0</v>
      </c>
      <c r="CF8">
        <f t="shared" si="33"/>
        <v>0</v>
      </c>
      <c r="CG8">
        <f t="shared" si="34"/>
        <v>0</v>
      </c>
      <c r="CH8">
        <f t="shared" si="35"/>
        <v>0</v>
      </c>
      <c r="CI8">
        <f t="shared" si="36"/>
        <v>0</v>
      </c>
      <c r="CJ8">
        <f t="shared" si="37"/>
        <v>0</v>
      </c>
      <c r="CK8">
        <f t="shared" si="38"/>
        <v>0</v>
      </c>
    </row>
    <row r="9" spans="1:90" x14ac:dyDescent="0.2">
      <c r="AR9" s="13" t="s">
        <v>5</v>
      </c>
      <c r="AS9" s="21">
        <v>1</v>
      </c>
      <c r="AU9" s="13" t="s">
        <v>19</v>
      </c>
      <c r="AV9" s="21">
        <v>1</v>
      </c>
      <c r="AX9">
        <f t="shared" si="0"/>
        <v>0</v>
      </c>
      <c r="AY9">
        <f t="shared" si="1"/>
        <v>0</v>
      </c>
      <c r="AZ9">
        <f t="shared" si="2"/>
        <v>0</v>
      </c>
      <c r="BA9">
        <f t="shared" si="3"/>
        <v>0</v>
      </c>
      <c r="BB9">
        <f t="shared" si="4"/>
        <v>0</v>
      </c>
      <c r="BC9">
        <f t="shared" si="5"/>
        <v>0</v>
      </c>
      <c r="BD9">
        <f t="shared" si="6"/>
        <v>0</v>
      </c>
      <c r="BE9">
        <f t="shared" si="7"/>
        <v>0</v>
      </c>
      <c r="BF9">
        <f t="shared" si="8"/>
        <v>0</v>
      </c>
      <c r="BG9">
        <f t="shared" si="9"/>
        <v>0</v>
      </c>
      <c r="BH9">
        <f t="shared" si="10"/>
        <v>0</v>
      </c>
      <c r="BI9">
        <f t="shared" si="11"/>
        <v>0</v>
      </c>
      <c r="BJ9">
        <f t="shared" si="12"/>
        <v>0</v>
      </c>
      <c r="BK9">
        <f t="shared" si="13"/>
        <v>0</v>
      </c>
      <c r="BM9">
        <f t="shared" si="14"/>
        <v>0</v>
      </c>
      <c r="BN9">
        <f t="shared" si="15"/>
        <v>0</v>
      </c>
      <c r="BO9">
        <f t="shared" si="16"/>
        <v>0</v>
      </c>
      <c r="BP9">
        <f t="shared" si="17"/>
        <v>0</v>
      </c>
      <c r="BQ9">
        <f t="shared" si="18"/>
        <v>0</v>
      </c>
      <c r="BR9">
        <f t="shared" si="19"/>
        <v>0</v>
      </c>
      <c r="BS9">
        <f t="shared" si="20"/>
        <v>0</v>
      </c>
      <c r="BT9">
        <f t="shared" si="21"/>
        <v>0</v>
      </c>
      <c r="BU9">
        <f t="shared" si="22"/>
        <v>0</v>
      </c>
      <c r="BV9">
        <f t="shared" si="23"/>
        <v>0</v>
      </c>
      <c r="BW9">
        <f t="shared" si="24"/>
        <v>0</v>
      </c>
      <c r="BX9">
        <f t="shared" si="25"/>
        <v>0</v>
      </c>
      <c r="BY9">
        <f t="shared" si="26"/>
        <v>0</v>
      </c>
      <c r="BZ9">
        <f t="shared" si="27"/>
        <v>0</v>
      </c>
      <c r="CA9">
        <f t="shared" si="28"/>
        <v>0</v>
      </c>
      <c r="CB9">
        <f t="shared" si="29"/>
        <v>0</v>
      </c>
      <c r="CC9">
        <f t="shared" si="30"/>
        <v>0</v>
      </c>
      <c r="CD9">
        <f t="shared" si="31"/>
        <v>0</v>
      </c>
      <c r="CE9">
        <f t="shared" si="32"/>
        <v>0</v>
      </c>
      <c r="CF9">
        <f t="shared" si="33"/>
        <v>0</v>
      </c>
      <c r="CG9">
        <f t="shared" si="34"/>
        <v>0</v>
      </c>
      <c r="CH9">
        <f t="shared" si="35"/>
        <v>0</v>
      </c>
      <c r="CI9">
        <f t="shared" si="36"/>
        <v>0</v>
      </c>
      <c r="CJ9">
        <f t="shared" si="37"/>
        <v>0</v>
      </c>
      <c r="CK9">
        <f t="shared" si="38"/>
        <v>0</v>
      </c>
    </row>
    <row r="10" spans="1:90" x14ac:dyDescent="0.2">
      <c r="AR10" s="13" t="s">
        <v>6</v>
      </c>
      <c r="AS10" s="21">
        <v>1</v>
      </c>
      <c r="AU10" s="13" t="s">
        <v>20</v>
      </c>
      <c r="AV10" s="21">
        <v>1</v>
      </c>
      <c r="AX10">
        <f t="shared" si="0"/>
        <v>0</v>
      </c>
      <c r="AY10">
        <f t="shared" si="1"/>
        <v>0</v>
      </c>
      <c r="AZ10">
        <f t="shared" si="2"/>
        <v>0</v>
      </c>
      <c r="BA10">
        <f t="shared" si="3"/>
        <v>0</v>
      </c>
      <c r="BB10">
        <f t="shared" si="4"/>
        <v>0</v>
      </c>
      <c r="BC10">
        <f t="shared" si="5"/>
        <v>0</v>
      </c>
      <c r="BD10">
        <f t="shared" si="6"/>
        <v>0</v>
      </c>
      <c r="BE10">
        <f t="shared" si="7"/>
        <v>0</v>
      </c>
      <c r="BF10">
        <f t="shared" si="8"/>
        <v>0</v>
      </c>
      <c r="BG10">
        <f t="shared" si="9"/>
        <v>0</v>
      </c>
      <c r="BH10">
        <f t="shared" si="10"/>
        <v>0</v>
      </c>
      <c r="BI10">
        <f t="shared" si="11"/>
        <v>0</v>
      </c>
      <c r="BJ10">
        <f t="shared" si="12"/>
        <v>0</v>
      </c>
      <c r="BK10">
        <f t="shared" si="13"/>
        <v>0</v>
      </c>
      <c r="BM10">
        <f t="shared" si="14"/>
        <v>0</v>
      </c>
      <c r="BN10">
        <f t="shared" si="15"/>
        <v>0</v>
      </c>
      <c r="BO10">
        <f t="shared" si="16"/>
        <v>0</v>
      </c>
      <c r="BP10">
        <f t="shared" si="17"/>
        <v>0</v>
      </c>
      <c r="BQ10">
        <f t="shared" si="18"/>
        <v>0</v>
      </c>
      <c r="BR10">
        <f t="shared" si="19"/>
        <v>0</v>
      </c>
      <c r="BS10">
        <f t="shared" si="20"/>
        <v>0</v>
      </c>
      <c r="BT10">
        <f t="shared" si="21"/>
        <v>0</v>
      </c>
      <c r="BU10">
        <f t="shared" si="22"/>
        <v>0</v>
      </c>
      <c r="BV10">
        <f t="shared" si="23"/>
        <v>0</v>
      </c>
      <c r="BW10">
        <f t="shared" si="24"/>
        <v>0</v>
      </c>
      <c r="BX10">
        <f t="shared" si="25"/>
        <v>0</v>
      </c>
      <c r="BY10">
        <f t="shared" si="26"/>
        <v>0</v>
      </c>
      <c r="BZ10">
        <f t="shared" si="27"/>
        <v>0</v>
      </c>
      <c r="CA10">
        <f t="shared" si="28"/>
        <v>0</v>
      </c>
      <c r="CB10">
        <f t="shared" si="29"/>
        <v>0</v>
      </c>
      <c r="CC10">
        <f t="shared" si="30"/>
        <v>0</v>
      </c>
      <c r="CD10">
        <f t="shared" si="31"/>
        <v>0</v>
      </c>
      <c r="CE10">
        <f t="shared" si="32"/>
        <v>0</v>
      </c>
      <c r="CF10">
        <f t="shared" si="33"/>
        <v>0</v>
      </c>
      <c r="CG10">
        <f t="shared" si="34"/>
        <v>0</v>
      </c>
      <c r="CH10">
        <f t="shared" si="35"/>
        <v>0</v>
      </c>
      <c r="CI10">
        <f t="shared" si="36"/>
        <v>0</v>
      </c>
      <c r="CJ10">
        <f t="shared" si="37"/>
        <v>0</v>
      </c>
      <c r="CK10">
        <f t="shared" si="38"/>
        <v>0</v>
      </c>
    </row>
    <row r="11" spans="1:90" x14ac:dyDescent="0.2">
      <c r="AR11" s="13" t="s">
        <v>7</v>
      </c>
      <c r="AS11" s="21">
        <v>1</v>
      </c>
      <c r="AU11" s="13" t="s">
        <v>0</v>
      </c>
      <c r="AV11" s="21">
        <v>1</v>
      </c>
      <c r="AX11">
        <f t="shared" si="0"/>
        <v>0</v>
      </c>
      <c r="AY11">
        <f t="shared" si="1"/>
        <v>0</v>
      </c>
      <c r="AZ11">
        <f t="shared" si="2"/>
        <v>0</v>
      </c>
      <c r="BA11">
        <f t="shared" si="3"/>
        <v>0</v>
      </c>
      <c r="BB11">
        <f t="shared" si="4"/>
        <v>0</v>
      </c>
      <c r="BC11">
        <f t="shared" si="5"/>
        <v>0</v>
      </c>
      <c r="BD11">
        <f t="shared" si="6"/>
        <v>0</v>
      </c>
      <c r="BE11">
        <f t="shared" si="7"/>
        <v>0</v>
      </c>
      <c r="BF11">
        <f t="shared" si="8"/>
        <v>0</v>
      </c>
      <c r="BG11">
        <f t="shared" si="9"/>
        <v>0</v>
      </c>
      <c r="BH11">
        <f t="shared" si="10"/>
        <v>0</v>
      </c>
      <c r="BI11">
        <f t="shared" si="11"/>
        <v>0</v>
      </c>
      <c r="BJ11">
        <f t="shared" si="12"/>
        <v>0</v>
      </c>
      <c r="BK11">
        <f t="shared" si="13"/>
        <v>0</v>
      </c>
      <c r="BM11">
        <f t="shared" si="14"/>
        <v>0</v>
      </c>
      <c r="BN11">
        <f t="shared" si="15"/>
        <v>0</v>
      </c>
      <c r="BO11">
        <f t="shared" si="16"/>
        <v>0</v>
      </c>
      <c r="BP11">
        <f t="shared" si="17"/>
        <v>0</v>
      </c>
      <c r="BQ11">
        <f t="shared" si="18"/>
        <v>0</v>
      </c>
      <c r="BR11">
        <f t="shared" si="19"/>
        <v>0</v>
      </c>
      <c r="BS11">
        <f t="shared" si="20"/>
        <v>0</v>
      </c>
      <c r="BT11">
        <f t="shared" si="21"/>
        <v>0</v>
      </c>
      <c r="BU11">
        <f t="shared" si="22"/>
        <v>0</v>
      </c>
      <c r="BV11">
        <f t="shared" si="23"/>
        <v>0</v>
      </c>
      <c r="BW11">
        <f t="shared" si="24"/>
        <v>0</v>
      </c>
      <c r="BX11">
        <f t="shared" si="25"/>
        <v>0</v>
      </c>
      <c r="BY11">
        <f t="shared" si="26"/>
        <v>0</v>
      </c>
      <c r="BZ11">
        <f t="shared" si="27"/>
        <v>0</v>
      </c>
      <c r="CA11">
        <f t="shared" si="28"/>
        <v>0</v>
      </c>
      <c r="CB11">
        <f t="shared" si="29"/>
        <v>0</v>
      </c>
      <c r="CC11">
        <f t="shared" si="30"/>
        <v>0</v>
      </c>
      <c r="CD11">
        <f t="shared" si="31"/>
        <v>0</v>
      </c>
      <c r="CE11">
        <f t="shared" si="32"/>
        <v>0</v>
      </c>
      <c r="CF11">
        <f t="shared" si="33"/>
        <v>0</v>
      </c>
      <c r="CG11">
        <f t="shared" si="34"/>
        <v>0</v>
      </c>
      <c r="CH11">
        <f t="shared" si="35"/>
        <v>0</v>
      </c>
      <c r="CI11">
        <f t="shared" si="36"/>
        <v>0</v>
      </c>
      <c r="CJ11">
        <f t="shared" si="37"/>
        <v>0</v>
      </c>
      <c r="CK11">
        <f t="shared" si="38"/>
        <v>0</v>
      </c>
    </row>
    <row r="12" spans="1:90" x14ac:dyDescent="0.2">
      <c r="AR12" s="13" t="s">
        <v>8</v>
      </c>
      <c r="AS12" s="21">
        <v>1</v>
      </c>
      <c r="AU12" s="13" t="s">
        <v>1</v>
      </c>
      <c r="AV12" s="21">
        <v>1</v>
      </c>
      <c r="AX12">
        <f t="shared" si="0"/>
        <v>0</v>
      </c>
      <c r="AY12">
        <f t="shared" si="1"/>
        <v>0</v>
      </c>
      <c r="AZ12">
        <f t="shared" si="2"/>
        <v>0</v>
      </c>
      <c r="BA12">
        <f t="shared" si="3"/>
        <v>0</v>
      </c>
      <c r="BB12">
        <f t="shared" si="4"/>
        <v>0</v>
      </c>
      <c r="BC12">
        <f t="shared" si="5"/>
        <v>0</v>
      </c>
      <c r="BD12">
        <f t="shared" si="6"/>
        <v>0</v>
      </c>
      <c r="BE12">
        <f t="shared" si="7"/>
        <v>0</v>
      </c>
      <c r="BF12">
        <f t="shared" si="8"/>
        <v>0</v>
      </c>
      <c r="BG12">
        <f t="shared" si="9"/>
        <v>0</v>
      </c>
      <c r="BH12">
        <f t="shared" si="10"/>
        <v>0</v>
      </c>
      <c r="BI12">
        <f t="shared" si="11"/>
        <v>0</v>
      </c>
      <c r="BJ12">
        <f t="shared" si="12"/>
        <v>0</v>
      </c>
      <c r="BK12">
        <f t="shared" si="13"/>
        <v>0</v>
      </c>
      <c r="BM12">
        <f t="shared" si="14"/>
        <v>0</v>
      </c>
      <c r="BN12">
        <f t="shared" si="15"/>
        <v>0</v>
      </c>
      <c r="BO12">
        <f t="shared" si="16"/>
        <v>0</v>
      </c>
      <c r="BP12">
        <f t="shared" si="17"/>
        <v>0</v>
      </c>
      <c r="BQ12">
        <f t="shared" si="18"/>
        <v>0</v>
      </c>
      <c r="BR12">
        <f t="shared" si="19"/>
        <v>0</v>
      </c>
      <c r="BS12">
        <f t="shared" si="20"/>
        <v>0</v>
      </c>
      <c r="BT12">
        <f t="shared" si="21"/>
        <v>0</v>
      </c>
      <c r="BU12">
        <f t="shared" si="22"/>
        <v>0</v>
      </c>
      <c r="BV12">
        <f t="shared" si="23"/>
        <v>0</v>
      </c>
      <c r="BW12">
        <f t="shared" si="24"/>
        <v>0</v>
      </c>
      <c r="BX12">
        <f t="shared" si="25"/>
        <v>0</v>
      </c>
      <c r="BY12">
        <f t="shared" si="26"/>
        <v>0</v>
      </c>
      <c r="BZ12">
        <f t="shared" si="27"/>
        <v>0</v>
      </c>
      <c r="CA12">
        <f t="shared" si="28"/>
        <v>0</v>
      </c>
      <c r="CB12">
        <f t="shared" si="29"/>
        <v>0</v>
      </c>
      <c r="CC12">
        <f t="shared" si="30"/>
        <v>0</v>
      </c>
      <c r="CD12">
        <f t="shared" si="31"/>
        <v>0</v>
      </c>
      <c r="CE12">
        <f t="shared" si="32"/>
        <v>0</v>
      </c>
      <c r="CF12">
        <f t="shared" si="33"/>
        <v>0</v>
      </c>
      <c r="CG12">
        <f t="shared" si="34"/>
        <v>0</v>
      </c>
      <c r="CH12">
        <f t="shared" si="35"/>
        <v>0</v>
      </c>
      <c r="CI12">
        <f t="shared" si="36"/>
        <v>0</v>
      </c>
      <c r="CJ12">
        <f t="shared" si="37"/>
        <v>0</v>
      </c>
      <c r="CK12">
        <f t="shared" si="38"/>
        <v>0</v>
      </c>
    </row>
    <row r="13" spans="1:90" x14ac:dyDescent="0.2">
      <c r="AR13" s="13" t="s">
        <v>9</v>
      </c>
      <c r="AS13" s="21">
        <v>1</v>
      </c>
      <c r="AU13" s="13" t="s">
        <v>21</v>
      </c>
      <c r="AV13" s="21">
        <v>1</v>
      </c>
      <c r="AX13">
        <f t="shared" si="0"/>
        <v>0</v>
      </c>
      <c r="AY13">
        <f t="shared" si="1"/>
        <v>0</v>
      </c>
      <c r="AZ13">
        <f t="shared" si="2"/>
        <v>0</v>
      </c>
      <c r="BA13">
        <f t="shared" si="3"/>
        <v>0</v>
      </c>
      <c r="BB13">
        <f t="shared" si="4"/>
        <v>0</v>
      </c>
      <c r="BC13">
        <f t="shared" si="5"/>
        <v>0</v>
      </c>
      <c r="BD13">
        <f t="shared" si="6"/>
        <v>0</v>
      </c>
      <c r="BE13">
        <f t="shared" si="7"/>
        <v>0</v>
      </c>
      <c r="BF13">
        <f t="shared" si="8"/>
        <v>0</v>
      </c>
      <c r="BG13">
        <f t="shared" si="9"/>
        <v>0</v>
      </c>
      <c r="BH13">
        <f t="shared" si="10"/>
        <v>0</v>
      </c>
      <c r="BI13">
        <f t="shared" si="11"/>
        <v>0</v>
      </c>
      <c r="BJ13">
        <f t="shared" si="12"/>
        <v>0</v>
      </c>
      <c r="BK13">
        <f t="shared" si="13"/>
        <v>0</v>
      </c>
      <c r="BM13">
        <f t="shared" si="14"/>
        <v>0</v>
      </c>
      <c r="BN13">
        <f t="shared" si="15"/>
        <v>0</v>
      </c>
      <c r="BO13">
        <f t="shared" si="16"/>
        <v>0</v>
      </c>
      <c r="BP13">
        <f t="shared" si="17"/>
        <v>0</v>
      </c>
      <c r="BQ13">
        <f t="shared" si="18"/>
        <v>0</v>
      </c>
      <c r="BR13">
        <f t="shared" si="19"/>
        <v>0</v>
      </c>
      <c r="BS13">
        <f t="shared" si="20"/>
        <v>0</v>
      </c>
      <c r="BT13">
        <f t="shared" si="21"/>
        <v>0</v>
      </c>
      <c r="BU13">
        <f t="shared" si="22"/>
        <v>0</v>
      </c>
      <c r="BV13">
        <f t="shared" si="23"/>
        <v>0</v>
      </c>
      <c r="BW13">
        <f t="shared" si="24"/>
        <v>0</v>
      </c>
      <c r="BX13">
        <f t="shared" si="25"/>
        <v>0</v>
      </c>
      <c r="BY13">
        <f t="shared" si="26"/>
        <v>0</v>
      </c>
      <c r="BZ13">
        <f t="shared" si="27"/>
        <v>0</v>
      </c>
      <c r="CA13">
        <f t="shared" si="28"/>
        <v>0</v>
      </c>
      <c r="CB13">
        <f t="shared" si="29"/>
        <v>0</v>
      </c>
      <c r="CC13">
        <f t="shared" si="30"/>
        <v>0</v>
      </c>
      <c r="CD13">
        <f t="shared" si="31"/>
        <v>0</v>
      </c>
      <c r="CE13">
        <f t="shared" si="32"/>
        <v>0</v>
      </c>
      <c r="CF13">
        <f t="shared" si="33"/>
        <v>0</v>
      </c>
      <c r="CG13">
        <f t="shared" si="34"/>
        <v>0</v>
      </c>
      <c r="CH13">
        <f t="shared" si="35"/>
        <v>0</v>
      </c>
      <c r="CI13">
        <f t="shared" si="36"/>
        <v>0</v>
      </c>
      <c r="CJ13">
        <f t="shared" si="37"/>
        <v>0</v>
      </c>
      <c r="CK13">
        <f t="shared" si="38"/>
        <v>0</v>
      </c>
    </row>
    <row r="14" spans="1:90" x14ac:dyDescent="0.2">
      <c r="AR14" s="13" t="s">
        <v>10</v>
      </c>
      <c r="AS14" s="21">
        <v>1</v>
      </c>
      <c r="AU14" s="13" t="s">
        <v>2</v>
      </c>
      <c r="AV14" s="21">
        <v>1</v>
      </c>
      <c r="AX14">
        <f t="shared" si="0"/>
        <v>0</v>
      </c>
      <c r="AY14">
        <f t="shared" si="1"/>
        <v>0</v>
      </c>
      <c r="AZ14">
        <f t="shared" si="2"/>
        <v>0</v>
      </c>
      <c r="BA14">
        <f t="shared" si="3"/>
        <v>0</v>
      </c>
      <c r="BB14">
        <f t="shared" si="4"/>
        <v>0</v>
      </c>
      <c r="BC14">
        <f t="shared" si="5"/>
        <v>0</v>
      </c>
      <c r="BD14">
        <f t="shared" si="6"/>
        <v>0</v>
      </c>
      <c r="BE14">
        <f t="shared" si="7"/>
        <v>0</v>
      </c>
      <c r="BF14">
        <f t="shared" si="8"/>
        <v>0</v>
      </c>
      <c r="BG14">
        <f t="shared" si="9"/>
        <v>0</v>
      </c>
      <c r="BH14">
        <f t="shared" si="10"/>
        <v>0</v>
      </c>
      <c r="BI14">
        <f t="shared" si="11"/>
        <v>0</v>
      </c>
      <c r="BJ14">
        <f t="shared" si="12"/>
        <v>0</v>
      </c>
      <c r="BK14">
        <f t="shared" si="13"/>
        <v>0</v>
      </c>
      <c r="BM14">
        <f t="shared" si="14"/>
        <v>0</v>
      </c>
      <c r="BN14">
        <f t="shared" si="15"/>
        <v>0</v>
      </c>
      <c r="BO14">
        <f t="shared" si="16"/>
        <v>0</v>
      </c>
      <c r="BP14">
        <f t="shared" si="17"/>
        <v>0</v>
      </c>
      <c r="BQ14">
        <f t="shared" si="18"/>
        <v>0</v>
      </c>
      <c r="BR14">
        <f t="shared" si="19"/>
        <v>0</v>
      </c>
      <c r="BS14">
        <f t="shared" si="20"/>
        <v>0</v>
      </c>
      <c r="BT14">
        <f t="shared" si="21"/>
        <v>0</v>
      </c>
      <c r="BU14">
        <f t="shared" si="22"/>
        <v>0</v>
      </c>
      <c r="BV14">
        <f t="shared" si="23"/>
        <v>0</v>
      </c>
      <c r="BW14">
        <f t="shared" si="24"/>
        <v>0</v>
      </c>
      <c r="BX14">
        <f t="shared" si="25"/>
        <v>0</v>
      </c>
      <c r="BY14">
        <f t="shared" si="26"/>
        <v>0</v>
      </c>
      <c r="BZ14">
        <f t="shared" si="27"/>
        <v>0</v>
      </c>
      <c r="CA14">
        <f t="shared" si="28"/>
        <v>0</v>
      </c>
      <c r="CB14">
        <f t="shared" si="29"/>
        <v>0</v>
      </c>
      <c r="CC14">
        <f t="shared" si="30"/>
        <v>0</v>
      </c>
      <c r="CD14">
        <f t="shared" si="31"/>
        <v>0</v>
      </c>
      <c r="CE14">
        <f t="shared" si="32"/>
        <v>0</v>
      </c>
      <c r="CF14">
        <f t="shared" si="33"/>
        <v>0</v>
      </c>
      <c r="CG14">
        <f t="shared" si="34"/>
        <v>0</v>
      </c>
      <c r="CH14">
        <f t="shared" si="35"/>
        <v>0</v>
      </c>
      <c r="CI14">
        <f t="shared" si="36"/>
        <v>0</v>
      </c>
      <c r="CJ14">
        <f t="shared" si="37"/>
        <v>0</v>
      </c>
      <c r="CK14">
        <f t="shared" si="38"/>
        <v>0</v>
      </c>
    </row>
    <row r="15" spans="1:90" x14ac:dyDescent="0.2">
      <c r="AR15" s="13" t="s">
        <v>11</v>
      </c>
      <c r="AS15" s="21">
        <v>1</v>
      </c>
      <c r="AU15" s="13" t="s">
        <v>22</v>
      </c>
      <c r="AV15" s="21">
        <v>1</v>
      </c>
      <c r="AX15">
        <f t="shared" si="0"/>
        <v>0</v>
      </c>
      <c r="AY15">
        <f t="shared" si="1"/>
        <v>0</v>
      </c>
      <c r="AZ15">
        <f t="shared" si="2"/>
        <v>0</v>
      </c>
      <c r="BA15">
        <f t="shared" si="3"/>
        <v>0</v>
      </c>
      <c r="BB15">
        <f t="shared" si="4"/>
        <v>0</v>
      </c>
      <c r="BC15">
        <f t="shared" si="5"/>
        <v>0</v>
      </c>
      <c r="BD15">
        <f>I15/$AS$10</f>
        <v>0</v>
      </c>
      <c r="BE15">
        <f t="shared" si="7"/>
        <v>0</v>
      </c>
      <c r="BF15">
        <f t="shared" si="8"/>
        <v>0</v>
      </c>
      <c r="BG15">
        <f t="shared" si="9"/>
        <v>0</v>
      </c>
      <c r="BH15">
        <f t="shared" si="10"/>
        <v>0</v>
      </c>
      <c r="BI15">
        <f t="shared" si="11"/>
        <v>0</v>
      </c>
      <c r="BJ15">
        <f t="shared" si="12"/>
        <v>0</v>
      </c>
      <c r="BK15">
        <f t="shared" si="13"/>
        <v>0</v>
      </c>
      <c r="BM15">
        <f t="shared" si="14"/>
        <v>0</v>
      </c>
      <c r="BN15">
        <f t="shared" si="15"/>
        <v>0</v>
      </c>
      <c r="BO15">
        <f t="shared" si="16"/>
        <v>0</v>
      </c>
      <c r="BP15">
        <f t="shared" si="17"/>
        <v>0</v>
      </c>
      <c r="BQ15">
        <f t="shared" si="18"/>
        <v>0</v>
      </c>
      <c r="BR15">
        <f t="shared" si="19"/>
        <v>0</v>
      </c>
      <c r="BS15">
        <f t="shared" si="20"/>
        <v>0</v>
      </c>
      <c r="BT15">
        <f t="shared" si="21"/>
        <v>0</v>
      </c>
      <c r="BU15">
        <f t="shared" si="22"/>
        <v>0</v>
      </c>
      <c r="BV15">
        <f t="shared" si="23"/>
        <v>0</v>
      </c>
      <c r="BW15">
        <f t="shared" si="24"/>
        <v>0</v>
      </c>
      <c r="BX15">
        <f t="shared" si="25"/>
        <v>0</v>
      </c>
      <c r="BY15">
        <f t="shared" si="26"/>
        <v>0</v>
      </c>
      <c r="BZ15">
        <f t="shared" si="27"/>
        <v>0</v>
      </c>
      <c r="CA15">
        <f t="shared" si="28"/>
        <v>0</v>
      </c>
      <c r="CB15">
        <f t="shared" si="29"/>
        <v>0</v>
      </c>
      <c r="CC15">
        <f t="shared" si="30"/>
        <v>0</v>
      </c>
      <c r="CD15">
        <f t="shared" si="31"/>
        <v>0</v>
      </c>
      <c r="CE15">
        <f t="shared" si="32"/>
        <v>0</v>
      </c>
      <c r="CF15">
        <f t="shared" si="33"/>
        <v>0</v>
      </c>
      <c r="CG15">
        <f t="shared" si="34"/>
        <v>0</v>
      </c>
      <c r="CH15">
        <f t="shared" si="35"/>
        <v>0</v>
      </c>
      <c r="CI15">
        <f t="shared" si="36"/>
        <v>0</v>
      </c>
      <c r="CJ15">
        <f t="shared" si="37"/>
        <v>0</v>
      </c>
      <c r="CK15">
        <f t="shared" si="38"/>
        <v>0</v>
      </c>
    </row>
    <row r="16" spans="1:90" x14ac:dyDescent="0.2">
      <c r="AR16" s="13" t="s">
        <v>12</v>
      </c>
      <c r="AS16" s="21">
        <v>1</v>
      </c>
      <c r="AU16" s="13" t="s">
        <v>3</v>
      </c>
      <c r="AV16" s="21">
        <v>1</v>
      </c>
      <c r="AX16">
        <f t="shared" si="0"/>
        <v>0</v>
      </c>
      <c r="AY16">
        <f t="shared" si="1"/>
        <v>0</v>
      </c>
      <c r="AZ16">
        <f t="shared" si="2"/>
        <v>0</v>
      </c>
      <c r="BA16">
        <f t="shared" si="3"/>
        <v>0</v>
      </c>
      <c r="BB16">
        <f t="shared" si="4"/>
        <v>0</v>
      </c>
      <c r="BC16">
        <f t="shared" si="5"/>
        <v>0</v>
      </c>
      <c r="BD16">
        <f t="shared" si="6"/>
        <v>0</v>
      </c>
      <c r="BE16">
        <f t="shared" si="7"/>
        <v>0</v>
      </c>
      <c r="BF16">
        <f t="shared" si="8"/>
        <v>0</v>
      </c>
      <c r="BG16">
        <f t="shared" si="9"/>
        <v>0</v>
      </c>
      <c r="BH16">
        <f t="shared" si="10"/>
        <v>0</v>
      </c>
      <c r="BI16">
        <f t="shared" si="11"/>
        <v>0</v>
      </c>
      <c r="BJ16">
        <f t="shared" si="12"/>
        <v>0</v>
      </c>
      <c r="BK16">
        <f t="shared" si="13"/>
        <v>0</v>
      </c>
      <c r="BM16">
        <f t="shared" si="14"/>
        <v>0</v>
      </c>
      <c r="BN16">
        <f t="shared" si="15"/>
        <v>0</v>
      </c>
      <c r="BO16">
        <f t="shared" si="16"/>
        <v>0</v>
      </c>
      <c r="BP16">
        <f t="shared" si="17"/>
        <v>0</v>
      </c>
      <c r="BQ16">
        <f t="shared" si="18"/>
        <v>0</v>
      </c>
      <c r="BR16">
        <f t="shared" si="19"/>
        <v>0</v>
      </c>
      <c r="BS16">
        <f t="shared" si="20"/>
        <v>0</v>
      </c>
      <c r="BT16">
        <f t="shared" si="21"/>
        <v>0</v>
      </c>
      <c r="BU16">
        <f t="shared" si="22"/>
        <v>0</v>
      </c>
      <c r="BV16">
        <f t="shared" si="23"/>
        <v>0</v>
      </c>
      <c r="BW16">
        <f t="shared" si="24"/>
        <v>0</v>
      </c>
      <c r="BX16">
        <f t="shared" si="25"/>
        <v>0</v>
      </c>
      <c r="BY16">
        <f t="shared" si="26"/>
        <v>0</v>
      </c>
      <c r="BZ16">
        <f t="shared" si="27"/>
        <v>0</v>
      </c>
      <c r="CA16">
        <f t="shared" si="28"/>
        <v>0</v>
      </c>
      <c r="CB16">
        <f t="shared" si="29"/>
        <v>0</v>
      </c>
      <c r="CC16">
        <f t="shared" si="30"/>
        <v>0</v>
      </c>
      <c r="CD16">
        <f t="shared" si="31"/>
        <v>0</v>
      </c>
      <c r="CE16">
        <f t="shared" si="32"/>
        <v>0</v>
      </c>
      <c r="CF16">
        <f t="shared" si="33"/>
        <v>0</v>
      </c>
      <c r="CG16">
        <f t="shared" si="34"/>
        <v>0</v>
      </c>
      <c r="CH16">
        <f t="shared" si="35"/>
        <v>0</v>
      </c>
      <c r="CI16">
        <f t="shared" si="36"/>
        <v>0</v>
      </c>
      <c r="CJ16">
        <f t="shared" si="37"/>
        <v>0</v>
      </c>
      <c r="CK16">
        <f t="shared" si="38"/>
        <v>0</v>
      </c>
    </row>
    <row r="17" spans="44:89" x14ac:dyDescent="0.2">
      <c r="AR17" s="13" t="s">
        <v>13</v>
      </c>
      <c r="AS17" s="21">
        <v>1</v>
      </c>
      <c r="AU17" s="13" t="s">
        <v>23</v>
      </c>
      <c r="AV17" s="21">
        <v>1</v>
      </c>
      <c r="AX17">
        <f t="shared" si="0"/>
        <v>0</v>
      </c>
      <c r="AY17">
        <f t="shared" si="1"/>
        <v>0</v>
      </c>
      <c r="AZ17">
        <f t="shared" si="2"/>
        <v>0</v>
      </c>
      <c r="BA17">
        <f t="shared" si="3"/>
        <v>0</v>
      </c>
      <c r="BB17">
        <f t="shared" si="4"/>
        <v>0</v>
      </c>
      <c r="BC17">
        <f t="shared" si="5"/>
        <v>0</v>
      </c>
      <c r="BD17">
        <f t="shared" si="6"/>
        <v>0</v>
      </c>
      <c r="BE17">
        <f t="shared" si="7"/>
        <v>0</v>
      </c>
      <c r="BF17">
        <f t="shared" si="8"/>
        <v>0</v>
      </c>
      <c r="BG17">
        <f t="shared" si="9"/>
        <v>0</v>
      </c>
      <c r="BH17">
        <f t="shared" si="10"/>
        <v>0</v>
      </c>
      <c r="BI17">
        <f t="shared" si="11"/>
        <v>0</v>
      </c>
      <c r="BJ17">
        <f t="shared" si="12"/>
        <v>0</v>
      </c>
      <c r="BK17">
        <f t="shared" si="13"/>
        <v>0</v>
      </c>
      <c r="BM17">
        <f t="shared" si="14"/>
        <v>0</v>
      </c>
      <c r="BN17">
        <f t="shared" si="15"/>
        <v>0</v>
      </c>
      <c r="BO17">
        <f t="shared" si="16"/>
        <v>0</v>
      </c>
      <c r="BP17">
        <f t="shared" si="17"/>
        <v>0</v>
      </c>
      <c r="BQ17">
        <f t="shared" si="18"/>
        <v>0</v>
      </c>
      <c r="BR17">
        <f t="shared" si="19"/>
        <v>0</v>
      </c>
      <c r="BS17">
        <f t="shared" si="20"/>
        <v>0</v>
      </c>
      <c r="BT17">
        <f t="shared" si="21"/>
        <v>0</v>
      </c>
      <c r="BU17">
        <f t="shared" si="22"/>
        <v>0</v>
      </c>
      <c r="BV17">
        <f t="shared" si="23"/>
        <v>0</v>
      </c>
      <c r="BW17">
        <f t="shared" si="24"/>
        <v>0</v>
      </c>
      <c r="BX17">
        <f t="shared" si="25"/>
        <v>0</v>
      </c>
      <c r="BY17">
        <f t="shared" si="26"/>
        <v>0</v>
      </c>
      <c r="BZ17">
        <f t="shared" si="27"/>
        <v>0</v>
      </c>
      <c r="CA17">
        <f t="shared" si="28"/>
        <v>0</v>
      </c>
      <c r="CB17">
        <f t="shared" si="29"/>
        <v>0</v>
      </c>
      <c r="CC17">
        <f t="shared" si="30"/>
        <v>0</v>
      </c>
      <c r="CD17">
        <f t="shared" si="31"/>
        <v>0</v>
      </c>
      <c r="CE17">
        <f t="shared" si="32"/>
        <v>0</v>
      </c>
      <c r="CF17">
        <f t="shared" si="33"/>
        <v>0</v>
      </c>
      <c r="CG17">
        <f t="shared" si="34"/>
        <v>0</v>
      </c>
      <c r="CH17">
        <f t="shared" si="35"/>
        <v>0</v>
      </c>
      <c r="CI17">
        <f t="shared" si="36"/>
        <v>0</v>
      </c>
      <c r="CJ17">
        <f t="shared" si="37"/>
        <v>0</v>
      </c>
      <c r="CK17">
        <f t="shared" si="38"/>
        <v>0</v>
      </c>
    </row>
    <row r="18" spans="44:89" x14ac:dyDescent="0.2">
      <c r="AU18" s="13" t="s">
        <v>24</v>
      </c>
      <c r="AV18" s="21">
        <v>1</v>
      </c>
      <c r="AX18">
        <f t="shared" si="0"/>
        <v>0</v>
      </c>
      <c r="AY18">
        <f t="shared" si="1"/>
        <v>0</v>
      </c>
      <c r="AZ18">
        <f t="shared" si="2"/>
        <v>0</v>
      </c>
      <c r="BA18">
        <f t="shared" si="3"/>
        <v>0</v>
      </c>
      <c r="BB18">
        <f t="shared" si="4"/>
        <v>0</v>
      </c>
      <c r="BC18">
        <f t="shared" si="5"/>
        <v>0</v>
      </c>
      <c r="BD18">
        <f t="shared" si="6"/>
        <v>0</v>
      </c>
      <c r="BE18">
        <f t="shared" si="7"/>
        <v>0</v>
      </c>
      <c r="BF18">
        <f t="shared" si="8"/>
        <v>0</v>
      </c>
      <c r="BG18">
        <f t="shared" si="9"/>
        <v>0</v>
      </c>
      <c r="BH18">
        <f t="shared" si="10"/>
        <v>0</v>
      </c>
      <c r="BI18">
        <f t="shared" si="11"/>
        <v>0</v>
      </c>
      <c r="BJ18">
        <f t="shared" si="12"/>
        <v>0</v>
      </c>
      <c r="BK18">
        <f t="shared" si="13"/>
        <v>0</v>
      </c>
      <c r="BM18">
        <f t="shared" si="14"/>
        <v>0</v>
      </c>
      <c r="BN18">
        <f t="shared" si="15"/>
        <v>0</v>
      </c>
      <c r="BO18">
        <f t="shared" si="16"/>
        <v>0</v>
      </c>
      <c r="BP18">
        <f t="shared" si="17"/>
        <v>0</v>
      </c>
      <c r="BQ18">
        <f t="shared" si="18"/>
        <v>0</v>
      </c>
      <c r="BR18">
        <f t="shared" si="19"/>
        <v>0</v>
      </c>
      <c r="BS18">
        <f t="shared" si="20"/>
        <v>0</v>
      </c>
      <c r="BT18">
        <f t="shared" si="21"/>
        <v>0</v>
      </c>
      <c r="BU18">
        <f t="shared" si="22"/>
        <v>0</v>
      </c>
      <c r="BV18">
        <f t="shared" si="23"/>
        <v>0</v>
      </c>
      <c r="BW18">
        <f t="shared" si="24"/>
        <v>0</v>
      </c>
      <c r="BX18">
        <f t="shared" si="25"/>
        <v>0</v>
      </c>
      <c r="BY18">
        <f t="shared" si="26"/>
        <v>0</v>
      </c>
      <c r="BZ18">
        <f t="shared" si="27"/>
        <v>0</v>
      </c>
      <c r="CA18">
        <f t="shared" si="28"/>
        <v>0</v>
      </c>
      <c r="CB18">
        <f t="shared" si="29"/>
        <v>0</v>
      </c>
      <c r="CC18">
        <f t="shared" si="30"/>
        <v>0</v>
      </c>
      <c r="CD18">
        <f t="shared" si="31"/>
        <v>0</v>
      </c>
      <c r="CE18">
        <f t="shared" si="32"/>
        <v>0</v>
      </c>
      <c r="CF18">
        <f t="shared" si="33"/>
        <v>0</v>
      </c>
      <c r="CG18">
        <f t="shared" si="34"/>
        <v>0</v>
      </c>
      <c r="CH18">
        <f t="shared" si="35"/>
        <v>0</v>
      </c>
      <c r="CI18">
        <f t="shared" si="36"/>
        <v>0</v>
      </c>
      <c r="CJ18">
        <f t="shared" si="37"/>
        <v>0</v>
      </c>
      <c r="CK18">
        <f t="shared" si="38"/>
        <v>0</v>
      </c>
    </row>
    <row r="19" spans="44:89" x14ac:dyDescent="0.2">
      <c r="AU19" s="13" t="s">
        <v>4</v>
      </c>
      <c r="AV19" s="21">
        <v>1</v>
      </c>
      <c r="AX19">
        <f t="shared" si="0"/>
        <v>0</v>
      </c>
      <c r="AY19">
        <f t="shared" si="1"/>
        <v>0</v>
      </c>
      <c r="AZ19">
        <f t="shared" si="2"/>
        <v>0</v>
      </c>
      <c r="BA19">
        <f t="shared" si="3"/>
        <v>0</v>
      </c>
      <c r="BB19">
        <f t="shared" si="4"/>
        <v>0</v>
      </c>
      <c r="BC19">
        <f t="shared" si="5"/>
        <v>0</v>
      </c>
      <c r="BD19">
        <f t="shared" si="6"/>
        <v>0</v>
      </c>
      <c r="BE19">
        <f t="shared" si="7"/>
        <v>0</v>
      </c>
      <c r="BF19">
        <f t="shared" si="8"/>
        <v>0</v>
      </c>
      <c r="BG19">
        <f t="shared" si="9"/>
        <v>0</v>
      </c>
      <c r="BH19">
        <f t="shared" si="10"/>
        <v>0</v>
      </c>
      <c r="BI19">
        <f t="shared" si="11"/>
        <v>0</v>
      </c>
      <c r="BJ19">
        <f t="shared" si="12"/>
        <v>0</v>
      </c>
      <c r="BK19">
        <f t="shared" si="13"/>
        <v>0</v>
      </c>
      <c r="BM19">
        <f t="shared" si="14"/>
        <v>0</v>
      </c>
      <c r="BN19">
        <f t="shared" si="15"/>
        <v>0</v>
      </c>
      <c r="BO19">
        <f t="shared" si="16"/>
        <v>0</v>
      </c>
      <c r="BP19">
        <f t="shared" si="17"/>
        <v>0</v>
      </c>
      <c r="BQ19">
        <f t="shared" si="18"/>
        <v>0</v>
      </c>
      <c r="BR19">
        <f t="shared" si="19"/>
        <v>0</v>
      </c>
      <c r="BS19">
        <f t="shared" si="20"/>
        <v>0</v>
      </c>
      <c r="BT19">
        <f t="shared" si="21"/>
        <v>0</v>
      </c>
      <c r="BU19">
        <f t="shared" si="22"/>
        <v>0</v>
      </c>
      <c r="BV19">
        <f t="shared" si="23"/>
        <v>0</v>
      </c>
      <c r="BW19">
        <f t="shared" si="24"/>
        <v>0</v>
      </c>
      <c r="BX19">
        <f t="shared" si="25"/>
        <v>0</v>
      </c>
      <c r="BY19">
        <f t="shared" si="26"/>
        <v>0</v>
      </c>
      <c r="BZ19">
        <f t="shared" si="27"/>
        <v>0</v>
      </c>
      <c r="CA19">
        <f t="shared" si="28"/>
        <v>0</v>
      </c>
      <c r="CB19">
        <f t="shared" si="29"/>
        <v>0</v>
      </c>
      <c r="CC19">
        <f t="shared" si="30"/>
        <v>0</v>
      </c>
      <c r="CD19">
        <f t="shared" si="31"/>
        <v>0</v>
      </c>
      <c r="CE19">
        <f t="shared" si="32"/>
        <v>0</v>
      </c>
      <c r="CF19">
        <f t="shared" si="33"/>
        <v>0</v>
      </c>
      <c r="CG19">
        <f t="shared" si="34"/>
        <v>0</v>
      </c>
      <c r="CH19">
        <f t="shared" si="35"/>
        <v>0</v>
      </c>
      <c r="CI19">
        <f t="shared" si="36"/>
        <v>0</v>
      </c>
      <c r="CJ19">
        <f t="shared" si="37"/>
        <v>0</v>
      </c>
      <c r="CK19">
        <f t="shared" si="38"/>
        <v>0</v>
      </c>
    </row>
    <row r="20" spans="44:89" x14ac:dyDescent="0.2">
      <c r="AU20" s="13" t="s">
        <v>5</v>
      </c>
      <c r="AV20" s="21">
        <v>1</v>
      </c>
      <c r="AX20">
        <f t="shared" si="0"/>
        <v>0</v>
      </c>
      <c r="AY20">
        <f t="shared" si="1"/>
        <v>0</v>
      </c>
      <c r="AZ20">
        <f t="shared" si="2"/>
        <v>0</v>
      </c>
      <c r="BA20">
        <f t="shared" si="3"/>
        <v>0</v>
      </c>
      <c r="BB20">
        <f t="shared" si="4"/>
        <v>0</v>
      </c>
      <c r="BC20">
        <f t="shared" si="5"/>
        <v>0</v>
      </c>
      <c r="BD20">
        <f t="shared" si="6"/>
        <v>0</v>
      </c>
      <c r="BE20">
        <f t="shared" si="7"/>
        <v>0</v>
      </c>
      <c r="BF20">
        <f t="shared" si="8"/>
        <v>0</v>
      </c>
      <c r="BG20">
        <f t="shared" si="9"/>
        <v>0</v>
      </c>
      <c r="BH20">
        <f t="shared" si="10"/>
        <v>0</v>
      </c>
      <c r="BI20">
        <f t="shared" si="11"/>
        <v>0</v>
      </c>
      <c r="BJ20">
        <f t="shared" si="12"/>
        <v>0</v>
      </c>
      <c r="BK20">
        <f t="shared" si="13"/>
        <v>0</v>
      </c>
      <c r="BM20">
        <f t="shared" si="14"/>
        <v>0</v>
      </c>
      <c r="BN20">
        <f t="shared" si="15"/>
        <v>0</v>
      </c>
      <c r="BO20">
        <f t="shared" si="16"/>
        <v>0</v>
      </c>
      <c r="BP20">
        <f t="shared" si="17"/>
        <v>0</v>
      </c>
      <c r="BQ20">
        <f t="shared" si="18"/>
        <v>0</v>
      </c>
      <c r="BR20">
        <f t="shared" si="19"/>
        <v>0</v>
      </c>
      <c r="BS20">
        <f t="shared" si="20"/>
        <v>0</v>
      </c>
      <c r="BT20">
        <f t="shared" si="21"/>
        <v>0</v>
      </c>
      <c r="BU20">
        <f t="shared" si="22"/>
        <v>0</v>
      </c>
      <c r="BV20">
        <f t="shared" si="23"/>
        <v>0</v>
      </c>
      <c r="BW20">
        <f t="shared" si="24"/>
        <v>0</v>
      </c>
      <c r="BX20">
        <f t="shared" si="25"/>
        <v>0</v>
      </c>
      <c r="BY20">
        <f t="shared" si="26"/>
        <v>0</v>
      </c>
      <c r="BZ20">
        <f t="shared" si="27"/>
        <v>0</v>
      </c>
      <c r="CA20">
        <f t="shared" si="28"/>
        <v>0</v>
      </c>
      <c r="CB20">
        <f t="shared" si="29"/>
        <v>0</v>
      </c>
      <c r="CC20">
        <f t="shared" si="30"/>
        <v>0</v>
      </c>
      <c r="CD20">
        <f t="shared" si="31"/>
        <v>0</v>
      </c>
      <c r="CE20">
        <f t="shared" si="32"/>
        <v>0</v>
      </c>
      <c r="CF20">
        <f t="shared" si="33"/>
        <v>0</v>
      </c>
      <c r="CG20">
        <f t="shared" si="34"/>
        <v>0</v>
      </c>
      <c r="CH20">
        <f t="shared" si="35"/>
        <v>0</v>
      </c>
      <c r="CI20">
        <f t="shared" si="36"/>
        <v>0</v>
      </c>
      <c r="CJ20">
        <f t="shared" si="37"/>
        <v>0</v>
      </c>
      <c r="CK20">
        <f t="shared" si="38"/>
        <v>0</v>
      </c>
    </row>
    <row r="21" spans="44:89" x14ac:dyDescent="0.2">
      <c r="AU21" s="13" t="s">
        <v>6</v>
      </c>
      <c r="AV21" s="21">
        <v>1</v>
      </c>
      <c r="AX21">
        <f t="shared" si="0"/>
        <v>0</v>
      </c>
      <c r="AY21">
        <f t="shared" si="1"/>
        <v>0</v>
      </c>
      <c r="AZ21">
        <f t="shared" si="2"/>
        <v>0</v>
      </c>
      <c r="BA21">
        <f t="shared" si="3"/>
        <v>0</v>
      </c>
      <c r="BB21">
        <f t="shared" si="4"/>
        <v>0</v>
      </c>
      <c r="BC21">
        <f t="shared" si="5"/>
        <v>0</v>
      </c>
      <c r="BD21">
        <f t="shared" si="6"/>
        <v>0</v>
      </c>
      <c r="BE21">
        <f t="shared" si="7"/>
        <v>0</v>
      </c>
      <c r="BF21">
        <f t="shared" si="8"/>
        <v>0</v>
      </c>
      <c r="BG21">
        <f t="shared" si="9"/>
        <v>0</v>
      </c>
      <c r="BH21">
        <f t="shared" si="10"/>
        <v>0</v>
      </c>
      <c r="BI21">
        <f t="shared" si="11"/>
        <v>0</v>
      </c>
      <c r="BJ21">
        <f t="shared" si="12"/>
        <v>0</v>
      </c>
      <c r="BK21">
        <f t="shared" si="13"/>
        <v>0</v>
      </c>
      <c r="BM21">
        <f t="shared" si="14"/>
        <v>0</v>
      </c>
      <c r="BN21">
        <f t="shared" si="15"/>
        <v>0</v>
      </c>
      <c r="BO21">
        <f t="shared" si="16"/>
        <v>0</v>
      </c>
      <c r="BP21">
        <f t="shared" si="17"/>
        <v>0</v>
      </c>
      <c r="BQ21">
        <f t="shared" si="18"/>
        <v>0</v>
      </c>
      <c r="BR21">
        <f t="shared" si="19"/>
        <v>0</v>
      </c>
      <c r="BS21">
        <f t="shared" si="20"/>
        <v>0</v>
      </c>
      <c r="BT21">
        <f t="shared" si="21"/>
        <v>0</v>
      </c>
      <c r="BU21">
        <f t="shared" si="22"/>
        <v>0</v>
      </c>
      <c r="BV21">
        <f t="shared" si="23"/>
        <v>0</v>
      </c>
      <c r="BW21">
        <f t="shared" si="24"/>
        <v>0</v>
      </c>
      <c r="BX21">
        <f t="shared" si="25"/>
        <v>0</v>
      </c>
      <c r="BY21">
        <f t="shared" si="26"/>
        <v>0</v>
      </c>
      <c r="BZ21">
        <f t="shared" si="27"/>
        <v>0</v>
      </c>
      <c r="CA21">
        <f t="shared" si="28"/>
        <v>0</v>
      </c>
      <c r="CB21">
        <f t="shared" si="29"/>
        <v>0</v>
      </c>
      <c r="CC21">
        <f t="shared" si="30"/>
        <v>0</v>
      </c>
      <c r="CD21">
        <f t="shared" si="31"/>
        <v>0</v>
      </c>
      <c r="CE21">
        <f t="shared" si="32"/>
        <v>0</v>
      </c>
      <c r="CF21">
        <f t="shared" si="33"/>
        <v>0</v>
      </c>
      <c r="CG21">
        <f t="shared" si="34"/>
        <v>0</v>
      </c>
      <c r="CH21">
        <f t="shared" si="35"/>
        <v>0</v>
      </c>
      <c r="CI21">
        <f t="shared" si="36"/>
        <v>0</v>
      </c>
      <c r="CJ21">
        <f t="shared" si="37"/>
        <v>0</v>
      </c>
      <c r="CK21">
        <f t="shared" si="38"/>
        <v>0</v>
      </c>
    </row>
    <row r="22" spans="44:89" x14ac:dyDescent="0.2">
      <c r="AU22" s="13" t="s">
        <v>7</v>
      </c>
      <c r="AV22" s="21">
        <v>1</v>
      </c>
      <c r="AX22">
        <f t="shared" si="0"/>
        <v>0</v>
      </c>
      <c r="AY22">
        <f t="shared" si="1"/>
        <v>0</v>
      </c>
      <c r="AZ22">
        <f t="shared" si="2"/>
        <v>0</v>
      </c>
      <c r="BA22">
        <f t="shared" si="3"/>
        <v>0</v>
      </c>
      <c r="BB22">
        <f t="shared" si="4"/>
        <v>0</v>
      </c>
      <c r="BC22">
        <f t="shared" si="5"/>
        <v>0</v>
      </c>
      <c r="BD22">
        <f t="shared" si="6"/>
        <v>0</v>
      </c>
      <c r="BE22">
        <f t="shared" si="7"/>
        <v>0</v>
      </c>
      <c r="BF22">
        <f t="shared" si="8"/>
        <v>0</v>
      </c>
      <c r="BG22">
        <f t="shared" si="9"/>
        <v>0</v>
      </c>
      <c r="BH22">
        <f t="shared" si="10"/>
        <v>0</v>
      </c>
      <c r="BI22">
        <f t="shared" si="11"/>
        <v>0</v>
      </c>
      <c r="BJ22">
        <f t="shared" si="12"/>
        <v>0</v>
      </c>
      <c r="BK22">
        <f t="shared" si="13"/>
        <v>0</v>
      </c>
      <c r="BM22">
        <f t="shared" si="14"/>
        <v>0</v>
      </c>
      <c r="BN22">
        <f t="shared" si="15"/>
        <v>0</v>
      </c>
      <c r="BO22">
        <f t="shared" si="16"/>
        <v>0</v>
      </c>
      <c r="BP22">
        <f t="shared" si="17"/>
        <v>0</v>
      </c>
      <c r="BQ22">
        <f t="shared" si="18"/>
        <v>0</v>
      </c>
      <c r="BR22">
        <f t="shared" si="19"/>
        <v>0</v>
      </c>
      <c r="BS22">
        <f t="shared" si="20"/>
        <v>0</v>
      </c>
      <c r="BT22">
        <f t="shared" si="21"/>
        <v>0</v>
      </c>
      <c r="BU22">
        <f t="shared" si="22"/>
        <v>0</v>
      </c>
      <c r="BV22">
        <f t="shared" si="23"/>
        <v>0</v>
      </c>
      <c r="BW22">
        <f t="shared" si="24"/>
        <v>0</v>
      </c>
      <c r="BX22">
        <f t="shared" si="25"/>
        <v>0</v>
      </c>
      <c r="BY22">
        <f t="shared" si="26"/>
        <v>0</v>
      </c>
      <c r="BZ22">
        <f t="shared" si="27"/>
        <v>0</v>
      </c>
      <c r="CA22">
        <f t="shared" si="28"/>
        <v>0</v>
      </c>
      <c r="CB22">
        <f t="shared" si="29"/>
        <v>0</v>
      </c>
      <c r="CC22">
        <f t="shared" si="30"/>
        <v>0</v>
      </c>
      <c r="CD22">
        <f t="shared" si="31"/>
        <v>0</v>
      </c>
      <c r="CE22">
        <f t="shared" si="32"/>
        <v>0</v>
      </c>
      <c r="CF22">
        <f t="shared" si="33"/>
        <v>0</v>
      </c>
      <c r="CG22">
        <f t="shared" si="34"/>
        <v>0</v>
      </c>
      <c r="CH22">
        <f t="shared" si="35"/>
        <v>0</v>
      </c>
      <c r="CI22">
        <f t="shared" si="36"/>
        <v>0</v>
      </c>
      <c r="CJ22">
        <f t="shared" si="37"/>
        <v>0</v>
      </c>
      <c r="CK22">
        <f t="shared" si="38"/>
        <v>0</v>
      </c>
    </row>
    <row r="23" spans="44:89" x14ac:dyDescent="0.2">
      <c r="AU23" s="13" t="s">
        <v>8</v>
      </c>
      <c r="AV23" s="21">
        <v>1</v>
      </c>
      <c r="AX23">
        <f t="shared" si="0"/>
        <v>0</v>
      </c>
      <c r="AY23">
        <f t="shared" si="1"/>
        <v>0</v>
      </c>
      <c r="AZ23">
        <f t="shared" si="2"/>
        <v>0</v>
      </c>
      <c r="BA23">
        <f t="shared" si="3"/>
        <v>0</v>
      </c>
      <c r="BB23">
        <f t="shared" si="4"/>
        <v>0</v>
      </c>
      <c r="BC23">
        <f t="shared" si="5"/>
        <v>0</v>
      </c>
      <c r="BD23">
        <f t="shared" si="6"/>
        <v>0</v>
      </c>
      <c r="BE23">
        <f t="shared" si="7"/>
        <v>0</v>
      </c>
      <c r="BF23">
        <f t="shared" si="8"/>
        <v>0</v>
      </c>
      <c r="BG23">
        <f t="shared" si="9"/>
        <v>0</v>
      </c>
      <c r="BH23">
        <f t="shared" si="10"/>
        <v>0</v>
      </c>
      <c r="BI23">
        <f t="shared" si="11"/>
        <v>0</v>
      </c>
      <c r="BJ23">
        <f t="shared" si="12"/>
        <v>0</v>
      </c>
      <c r="BK23">
        <f t="shared" si="13"/>
        <v>0</v>
      </c>
      <c r="BM23">
        <f t="shared" si="14"/>
        <v>0</v>
      </c>
      <c r="BN23">
        <f t="shared" si="15"/>
        <v>0</v>
      </c>
      <c r="BO23">
        <f t="shared" si="16"/>
        <v>0</v>
      </c>
      <c r="BP23">
        <f t="shared" si="17"/>
        <v>0</v>
      </c>
      <c r="BQ23">
        <f t="shared" si="18"/>
        <v>0</v>
      </c>
      <c r="BR23">
        <f t="shared" si="19"/>
        <v>0</v>
      </c>
      <c r="BS23">
        <f t="shared" si="20"/>
        <v>0</v>
      </c>
      <c r="BT23">
        <f t="shared" si="21"/>
        <v>0</v>
      </c>
      <c r="BU23">
        <f t="shared" si="22"/>
        <v>0</v>
      </c>
      <c r="BV23">
        <f t="shared" si="23"/>
        <v>0</v>
      </c>
      <c r="BW23">
        <f t="shared" si="24"/>
        <v>0</v>
      </c>
      <c r="BX23">
        <f t="shared" si="25"/>
        <v>0</v>
      </c>
      <c r="BY23">
        <f t="shared" si="26"/>
        <v>0</v>
      </c>
      <c r="BZ23">
        <f t="shared" si="27"/>
        <v>0</v>
      </c>
      <c r="CA23">
        <f t="shared" si="28"/>
        <v>0</v>
      </c>
      <c r="CB23">
        <f t="shared" si="29"/>
        <v>0</v>
      </c>
      <c r="CC23">
        <f t="shared" si="30"/>
        <v>0</v>
      </c>
      <c r="CD23">
        <f t="shared" si="31"/>
        <v>0</v>
      </c>
      <c r="CE23">
        <f t="shared" si="32"/>
        <v>0</v>
      </c>
      <c r="CF23">
        <f t="shared" si="33"/>
        <v>0</v>
      </c>
      <c r="CG23">
        <f t="shared" si="34"/>
        <v>0</v>
      </c>
      <c r="CH23">
        <f t="shared" si="35"/>
        <v>0</v>
      </c>
      <c r="CI23">
        <f t="shared" si="36"/>
        <v>0</v>
      </c>
      <c r="CJ23">
        <f t="shared" si="37"/>
        <v>0</v>
      </c>
      <c r="CK23">
        <f t="shared" si="38"/>
        <v>0</v>
      </c>
    </row>
    <row r="24" spans="44:89" x14ac:dyDescent="0.2">
      <c r="AU24" s="13" t="s">
        <v>9</v>
      </c>
      <c r="AV24" s="21">
        <v>1</v>
      </c>
      <c r="AX24">
        <f t="shared" si="0"/>
        <v>0</v>
      </c>
      <c r="AY24">
        <f t="shared" si="1"/>
        <v>0</v>
      </c>
      <c r="AZ24">
        <f t="shared" si="2"/>
        <v>0</v>
      </c>
      <c r="BA24">
        <f t="shared" si="3"/>
        <v>0</v>
      </c>
      <c r="BB24">
        <f t="shared" si="4"/>
        <v>0</v>
      </c>
      <c r="BC24">
        <f t="shared" si="5"/>
        <v>0</v>
      </c>
      <c r="BD24">
        <f t="shared" si="6"/>
        <v>0</v>
      </c>
      <c r="BE24">
        <f t="shared" si="7"/>
        <v>0</v>
      </c>
      <c r="BF24">
        <f t="shared" si="8"/>
        <v>0</v>
      </c>
      <c r="BG24">
        <f t="shared" si="9"/>
        <v>0</v>
      </c>
      <c r="BH24">
        <f t="shared" si="10"/>
        <v>0</v>
      </c>
      <c r="BI24">
        <f t="shared" si="11"/>
        <v>0</v>
      </c>
      <c r="BJ24">
        <f t="shared" si="12"/>
        <v>0</v>
      </c>
      <c r="BK24">
        <f t="shared" si="13"/>
        <v>0</v>
      </c>
      <c r="BM24">
        <f t="shared" si="14"/>
        <v>0</v>
      </c>
      <c r="BN24">
        <f t="shared" si="15"/>
        <v>0</v>
      </c>
      <c r="BO24">
        <f t="shared" si="16"/>
        <v>0</v>
      </c>
      <c r="BP24">
        <f t="shared" si="17"/>
        <v>0</v>
      </c>
      <c r="BQ24">
        <f t="shared" si="18"/>
        <v>0</v>
      </c>
      <c r="BR24">
        <f t="shared" si="19"/>
        <v>0</v>
      </c>
      <c r="BS24">
        <f t="shared" si="20"/>
        <v>0</v>
      </c>
      <c r="BT24">
        <f t="shared" si="21"/>
        <v>0</v>
      </c>
      <c r="BU24">
        <f t="shared" si="22"/>
        <v>0</v>
      </c>
      <c r="BV24">
        <f t="shared" si="23"/>
        <v>0</v>
      </c>
      <c r="BW24">
        <f t="shared" si="24"/>
        <v>0</v>
      </c>
      <c r="BX24">
        <f t="shared" si="25"/>
        <v>0</v>
      </c>
      <c r="BY24">
        <f t="shared" si="26"/>
        <v>0</v>
      </c>
      <c r="BZ24">
        <f t="shared" si="27"/>
        <v>0</v>
      </c>
      <c r="CA24">
        <f t="shared" si="28"/>
        <v>0</v>
      </c>
      <c r="CB24">
        <f t="shared" si="29"/>
        <v>0</v>
      </c>
      <c r="CC24">
        <f t="shared" si="30"/>
        <v>0</v>
      </c>
      <c r="CD24">
        <f t="shared" si="31"/>
        <v>0</v>
      </c>
      <c r="CE24">
        <f t="shared" si="32"/>
        <v>0</v>
      </c>
      <c r="CF24">
        <f t="shared" si="33"/>
        <v>0</v>
      </c>
      <c r="CG24">
        <f t="shared" si="34"/>
        <v>0</v>
      </c>
      <c r="CH24">
        <f t="shared" si="35"/>
        <v>0</v>
      </c>
      <c r="CI24">
        <f t="shared" si="36"/>
        <v>0</v>
      </c>
      <c r="CJ24">
        <f t="shared" si="37"/>
        <v>0</v>
      </c>
      <c r="CK24">
        <f t="shared" si="38"/>
        <v>0</v>
      </c>
    </row>
    <row r="25" spans="44:89" x14ac:dyDescent="0.2">
      <c r="AU25" s="13" t="s">
        <v>10</v>
      </c>
      <c r="AV25" s="21">
        <v>1</v>
      </c>
      <c r="AX25">
        <f t="shared" si="0"/>
        <v>0</v>
      </c>
      <c r="AY25">
        <f t="shared" si="1"/>
        <v>0</v>
      </c>
      <c r="AZ25">
        <f t="shared" si="2"/>
        <v>0</v>
      </c>
      <c r="BA25">
        <f t="shared" si="3"/>
        <v>0</v>
      </c>
      <c r="BB25">
        <f t="shared" si="4"/>
        <v>0</v>
      </c>
      <c r="BC25">
        <f t="shared" si="5"/>
        <v>0</v>
      </c>
      <c r="BD25">
        <f t="shared" si="6"/>
        <v>0</v>
      </c>
      <c r="BE25">
        <f t="shared" si="7"/>
        <v>0</v>
      </c>
      <c r="BF25">
        <f t="shared" si="8"/>
        <v>0</v>
      </c>
      <c r="BG25">
        <f t="shared" si="9"/>
        <v>0</v>
      </c>
      <c r="BH25">
        <f t="shared" si="10"/>
        <v>0</v>
      </c>
      <c r="BI25">
        <f t="shared" si="11"/>
        <v>0</v>
      </c>
      <c r="BJ25">
        <f t="shared" si="12"/>
        <v>0</v>
      </c>
      <c r="BK25">
        <f t="shared" si="13"/>
        <v>0</v>
      </c>
      <c r="BM25">
        <f t="shared" si="14"/>
        <v>0</v>
      </c>
      <c r="BN25">
        <f t="shared" si="15"/>
        <v>0</v>
      </c>
      <c r="BO25">
        <f t="shared" si="16"/>
        <v>0</v>
      </c>
      <c r="BP25">
        <f t="shared" si="17"/>
        <v>0</v>
      </c>
      <c r="BQ25">
        <f t="shared" si="18"/>
        <v>0</v>
      </c>
      <c r="BR25">
        <f t="shared" si="19"/>
        <v>0</v>
      </c>
      <c r="BS25">
        <f t="shared" si="20"/>
        <v>0</v>
      </c>
      <c r="BT25">
        <f t="shared" si="21"/>
        <v>0</v>
      </c>
      <c r="BU25">
        <f t="shared" si="22"/>
        <v>0</v>
      </c>
      <c r="BV25">
        <f t="shared" si="23"/>
        <v>0</v>
      </c>
      <c r="BW25">
        <f t="shared" si="24"/>
        <v>0</v>
      </c>
      <c r="BX25">
        <f t="shared" si="25"/>
        <v>0</v>
      </c>
      <c r="BY25">
        <f t="shared" si="26"/>
        <v>0</v>
      </c>
      <c r="BZ25">
        <f t="shared" si="27"/>
        <v>0</v>
      </c>
      <c r="CA25">
        <f t="shared" si="28"/>
        <v>0</v>
      </c>
      <c r="CB25">
        <f t="shared" si="29"/>
        <v>0</v>
      </c>
      <c r="CC25">
        <f t="shared" si="30"/>
        <v>0</v>
      </c>
      <c r="CD25">
        <f t="shared" si="31"/>
        <v>0</v>
      </c>
      <c r="CE25">
        <f t="shared" si="32"/>
        <v>0</v>
      </c>
      <c r="CF25">
        <f t="shared" si="33"/>
        <v>0</v>
      </c>
      <c r="CG25">
        <f t="shared" si="34"/>
        <v>0</v>
      </c>
      <c r="CH25">
        <f t="shared" si="35"/>
        <v>0</v>
      </c>
      <c r="CI25">
        <f t="shared" si="36"/>
        <v>0</v>
      </c>
      <c r="CJ25">
        <f t="shared" si="37"/>
        <v>0</v>
      </c>
      <c r="CK25">
        <f t="shared" si="38"/>
        <v>0</v>
      </c>
    </row>
    <row r="26" spans="44:89" x14ac:dyDescent="0.2">
      <c r="AU26" s="13" t="s">
        <v>12</v>
      </c>
      <c r="AV26" s="21">
        <v>1</v>
      </c>
      <c r="AX26">
        <f t="shared" si="0"/>
        <v>0</v>
      </c>
      <c r="AY26">
        <f t="shared" si="1"/>
        <v>0</v>
      </c>
      <c r="AZ26">
        <f t="shared" si="2"/>
        <v>0</v>
      </c>
      <c r="BA26">
        <f t="shared" si="3"/>
        <v>0</v>
      </c>
      <c r="BB26">
        <f t="shared" si="4"/>
        <v>0</v>
      </c>
      <c r="BC26">
        <f t="shared" si="5"/>
        <v>0</v>
      </c>
      <c r="BD26">
        <f t="shared" si="6"/>
        <v>0</v>
      </c>
      <c r="BE26">
        <f t="shared" si="7"/>
        <v>0</v>
      </c>
      <c r="BF26">
        <f t="shared" si="8"/>
        <v>0</v>
      </c>
      <c r="BG26">
        <f t="shared" si="9"/>
        <v>0</v>
      </c>
      <c r="BH26">
        <f t="shared" si="10"/>
        <v>0</v>
      </c>
      <c r="BI26">
        <f t="shared" si="11"/>
        <v>0</v>
      </c>
      <c r="BJ26">
        <f t="shared" si="12"/>
        <v>0</v>
      </c>
      <c r="BK26">
        <f t="shared" si="13"/>
        <v>0</v>
      </c>
      <c r="BM26">
        <f t="shared" si="14"/>
        <v>0</v>
      </c>
      <c r="BN26">
        <f t="shared" si="15"/>
        <v>0</v>
      </c>
      <c r="BO26">
        <f t="shared" si="16"/>
        <v>0</v>
      </c>
      <c r="BP26">
        <f t="shared" si="17"/>
        <v>0</v>
      </c>
      <c r="BQ26">
        <f t="shared" si="18"/>
        <v>0</v>
      </c>
      <c r="BR26">
        <f t="shared" si="19"/>
        <v>0</v>
      </c>
      <c r="BS26">
        <f t="shared" si="20"/>
        <v>0</v>
      </c>
      <c r="BT26">
        <f t="shared" si="21"/>
        <v>0</v>
      </c>
      <c r="BU26">
        <f t="shared" si="22"/>
        <v>0</v>
      </c>
      <c r="BV26">
        <f t="shared" si="23"/>
        <v>0</v>
      </c>
      <c r="BW26">
        <f t="shared" si="24"/>
        <v>0</v>
      </c>
      <c r="BX26">
        <f t="shared" si="25"/>
        <v>0</v>
      </c>
      <c r="BY26">
        <f t="shared" si="26"/>
        <v>0</v>
      </c>
      <c r="BZ26">
        <f t="shared" si="27"/>
        <v>0</v>
      </c>
      <c r="CA26">
        <f t="shared" si="28"/>
        <v>0</v>
      </c>
      <c r="CB26">
        <f t="shared" si="29"/>
        <v>0</v>
      </c>
      <c r="CC26">
        <f t="shared" si="30"/>
        <v>0</v>
      </c>
      <c r="CD26">
        <f t="shared" si="31"/>
        <v>0</v>
      </c>
      <c r="CE26">
        <f t="shared" si="32"/>
        <v>0</v>
      </c>
      <c r="CF26">
        <f t="shared" si="33"/>
        <v>0</v>
      </c>
      <c r="CG26">
        <f t="shared" si="34"/>
        <v>0</v>
      </c>
      <c r="CH26">
        <f t="shared" si="35"/>
        <v>0</v>
      </c>
      <c r="CI26">
        <f t="shared" si="36"/>
        <v>0</v>
      </c>
      <c r="CJ26">
        <f t="shared" si="37"/>
        <v>0</v>
      </c>
      <c r="CK26">
        <f t="shared" si="38"/>
        <v>0</v>
      </c>
    </row>
    <row r="27" spans="44:89" x14ac:dyDescent="0.2">
      <c r="AU27" s="13" t="s">
        <v>25</v>
      </c>
      <c r="AV27" s="21">
        <v>1</v>
      </c>
      <c r="AX27">
        <f t="shared" si="0"/>
        <v>0</v>
      </c>
      <c r="AY27">
        <f t="shared" si="1"/>
        <v>0</v>
      </c>
      <c r="AZ27">
        <f t="shared" si="2"/>
        <v>0</v>
      </c>
      <c r="BA27">
        <f t="shared" si="3"/>
        <v>0</v>
      </c>
      <c r="BB27">
        <f t="shared" si="4"/>
        <v>0</v>
      </c>
      <c r="BC27">
        <f t="shared" si="5"/>
        <v>0</v>
      </c>
      <c r="BD27">
        <f t="shared" si="6"/>
        <v>0</v>
      </c>
      <c r="BE27">
        <f t="shared" si="7"/>
        <v>0</v>
      </c>
      <c r="BF27">
        <f t="shared" si="8"/>
        <v>0</v>
      </c>
      <c r="BG27">
        <f t="shared" si="9"/>
        <v>0</v>
      </c>
      <c r="BH27">
        <f t="shared" si="10"/>
        <v>0</v>
      </c>
      <c r="BI27">
        <f t="shared" si="11"/>
        <v>0</v>
      </c>
      <c r="BJ27">
        <f t="shared" si="12"/>
        <v>0</v>
      </c>
      <c r="BK27">
        <f t="shared" si="13"/>
        <v>0</v>
      </c>
      <c r="BM27">
        <f t="shared" si="14"/>
        <v>0</v>
      </c>
      <c r="BN27">
        <f t="shared" si="15"/>
        <v>0</v>
      </c>
      <c r="BO27">
        <f t="shared" si="16"/>
        <v>0</v>
      </c>
      <c r="BP27">
        <f t="shared" si="17"/>
        <v>0</v>
      </c>
      <c r="BQ27">
        <f t="shared" si="18"/>
        <v>0</v>
      </c>
      <c r="BR27">
        <f t="shared" si="19"/>
        <v>0</v>
      </c>
      <c r="BS27">
        <f t="shared" si="20"/>
        <v>0</v>
      </c>
      <c r="BT27">
        <f t="shared" si="21"/>
        <v>0</v>
      </c>
      <c r="BU27">
        <f t="shared" si="22"/>
        <v>0</v>
      </c>
      <c r="BV27">
        <f t="shared" si="23"/>
        <v>0</v>
      </c>
      <c r="BW27">
        <f t="shared" si="24"/>
        <v>0</v>
      </c>
      <c r="BX27">
        <f t="shared" si="25"/>
        <v>0</v>
      </c>
      <c r="BY27">
        <f t="shared" si="26"/>
        <v>0</v>
      </c>
      <c r="BZ27">
        <f t="shared" si="27"/>
        <v>0</v>
      </c>
      <c r="CA27">
        <f t="shared" si="28"/>
        <v>0</v>
      </c>
      <c r="CB27">
        <f t="shared" si="29"/>
        <v>0</v>
      </c>
      <c r="CC27">
        <f t="shared" si="30"/>
        <v>0</v>
      </c>
      <c r="CD27">
        <f t="shared" si="31"/>
        <v>0</v>
      </c>
      <c r="CE27">
        <f t="shared" si="32"/>
        <v>0</v>
      </c>
      <c r="CF27">
        <f t="shared" si="33"/>
        <v>0</v>
      </c>
      <c r="CG27">
        <f t="shared" si="34"/>
        <v>0</v>
      </c>
      <c r="CH27">
        <f t="shared" si="35"/>
        <v>0</v>
      </c>
      <c r="CI27">
        <f t="shared" si="36"/>
        <v>0</v>
      </c>
      <c r="CJ27">
        <f t="shared" si="37"/>
        <v>0</v>
      </c>
      <c r="CK27">
        <f t="shared" si="38"/>
        <v>0</v>
      </c>
    </row>
    <row r="28" spans="44:89" x14ac:dyDescent="0.2">
      <c r="AU28" s="13" t="s">
        <v>13</v>
      </c>
      <c r="AV28" s="21">
        <v>1</v>
      </c>
      <c r="AX28">
        <f t="shared" si="0"/>
        <v>0</v>
      </c>
      <c r="AY28">
        <f t="shared" si="1"/>
        <v>0</v>
      </c>
      <c r="AZ28">
        <f t="shared" si="2"/>
        <v>0</v>
      </c>
      <c r="BA28">
        <f t="shared" si="3"/>
        <v>0</v>
      </c>
      <c r="BB28">
        <f t="shared" si="4"/>
        <v>0</v>
      </c>
      <c r="BC28">
        <f t="shared" si="5"/>
        <v>0</v>
      </c>
      <c r="BD28">
        <f t="shared" si="6"/>
        <v>0</v>
      </c>
      <c r="BE28">
        <f t="shared" si="7"/>
        <v>0</v>
      </c>
      <c r="BF28">
        <f t="shared" si="8"/>
        <v>0</v>
      </c>
      <c r="BG28">
        <f t="shared" si="9"/>
        <v>0</v>
      </c>
      <c r="BH28">
        <f t="shared" si="10"/>
        <v>0</v>
      </c>
      <c r="BI28">
        <f t="shared" si="11"/>
        <v>0</v>
      </c>
      <c r="BJ28">
        <f t="shared" si="12"/>
        <v>0</v>
      </c>
      <c r="BK28">
        <f t="shared" si="13"/>
        <v>0</v>
      </c>
      <c r="BM28">
        <f t="shared" si="14"/>
        <v>0</v>
      </c>
      <c r="BN28">
        <f t="shared" si="15"/>
        <v>0</v>
      </c>
      <c r="BO28">
        <f t="shared" si="16"/>
        <v>0</v>
      </c>
      <c r="BP28">
        <f t="shared" si="17"/>
        <v>0</v>
      </c>
      <c r="BQ28">
        <f t="shared" si="18"/>
        <v>0</v>
      </c>
      <c r="BR28">
        <f t="shared" si="19"/>
        <v>0</v>
      </c>
      <c r="BS28">
        <f t="shared" si="20"/>
        <v>0</v>
      </c>
      <c r="BT28">
        <f t="shared" si="21"/>
        <v>0</v>
      </c>
      <c r="BU28">
        <f t="shared" si="22"/>
        <v>0</v>
      </c>
      <c r="BV28">
        <f t="shared" si="23"/>
        <v>0</v>
      </c>
      <c r="BW28">
        <f t="shared" si="24"/>
        <v>0</v>
      </c>
      <c r="BX28">
        <f t="shared" si="25"/>
        <v>0</v>
      </c>
      <c r="BY28">
        <f t="shared" si="26"/>
        <v>0</v>
      </c>
      <c r="BZ28">
        <f t="shared" si="27"/>
        <v>0</v>
      </c>
      <c r="CA28">
        <f t="shared" si="28"/>
        <v>0</v>
      </c>
      <c r="CB28">
        <f t="shared" si="29"/>
        <v>0</v>
      </c>
      <c r="CC28">
        <f t="shared" si="30"/>
        <v>0</v>
      </c>
      <c r="CD28">
        <f t="shared" si="31"/>
        <v>0</v>
      </c>
      <c r="CE28">
        <f t="shared" si="32"/>
        <v>0</v>
      </c>
      <c r="CF28">
        <f t="shared" si="33"/>
        <v>0</v>
      </c>
      <c r="CG28">
        <f t="shared" si="34"/>
        <v>0</v>
      </c>
      <c r="CH28">
        <f t="shared" si="35"/>
        <v>0</v>
      </c>
      <c r="CI28">
        <f t="shared" si="36"/>
        <v>0</v>
      </c>
      <c r="CJ28">
        <f t="shared" si="37"/>
        <v>0</v>
      </c>
      <c r="CK28">
        <f t="shared" si="38"/>
        <v>0</v>
      </c>
    </row>
    <row r="29" spans="44:89" x14ac:dyDescent="0.2">
      <c r="AU29" s="3"/>
    </row>
    <row r="30" spans="44:89" x14ac:dyDescent="0.2">
      <c r="AU30" s="3"/>
    </row>
    <row r="31" spans="44:89" x14ac:dyDescent="0.2">
      <c r="AU31" s="3"/>
    </row>
    <row r="32" spans="44:89" x14ac:dyDescent="0.2">
      <c r="AU32" s="3"/>
    </row>
    <row r="33" spans="47:47" x14ac:dyDescent="0.2">
      <c r="AU33" s="3"/>
    </row>
    <row r="34" spans="47:47" x14ac:dyDescent="0.2">
      <c r="AU34" s="3"/>
    </row>
    <row r="35" spans="47:47" x14ac:dyDescent="0.2">
      <c r="AU35" s="3"/>
    </row>
    <row r="36" spans="47:47" x14ac:dyDescent="0.2">
      <c r="AU36" s="3"/>
    </row>
    <row r="37" spans="47:47" x14ac:dyDescent="0.2">
      <c r="AU37" s="3"/>
    </row>
    <row r="38" spans="47:47" x14ac:dyDescent="0.2">
      <c r="AU38" s="3"/>
    </row>
    <row r="39" spans="47:47" x14ac:dyDescent="0.2">
      <c r="AU39" s="3"/>
    </row>
    <row r="40" spans="47:47" x14ac:dyDescent="0.2">
      <c r="AU40" s="3"/>
    </row>
    <row r="41" spans="47:47" x14ac:dyDescent="0.2">
      <c r="AU41" s="3"/>
    </row>
    <row r="42" spans="47:47" x14ac:dyDescent="0.2">
      <c r="AU42" s="3"/>
    </row>
    <row r="43" spans="47:47" x14ac:dyDescent="0.2">
      <c r="AU43" s="3"/>
    </row>
    <row r="44" spans="47:47" x14ac:dyDescent="0.2">
      <c r="AU44" s="3"/>
    </row>
    <row r="45" spans="47:47" x14ac:dyDescent="0.2">
      <c r="AU45" s="3"/>
    </row>
  </sheetData>
  <mergeCells count="12">
    <mergeCell ref="AR1:AV1"/>
    <mergeCell ref="A1:AP1"/>
    <mergeCell ref="A2:A3"/>
    <mergeCell ref="AX2:BK2"/>
    <mergeCell ref="BM2:CK2"/>
    <mergeCell ref="AX1:CK1"/>
    <mergeCell ref="C2:P2"/>
    <mergeCell ref="R2:AP2"/>
    <mergeCell ref="AR2:AS2"/>
    <mergeCell ref="AR3:AS3"/>
    <mergeCell ref="AU2:AV2"/>
    <mergeCell ref="AU3:AV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FBA4A-56BE-7444-BAAD-EC3B33DFA503}">
  <sheetPr>
    <tabColor theme="7" tint="0.79998168889431442"/>
  </sheetPr>
  <dimension ref="A1:U29"/>
  <sheetViews>
    <sheetView workbookViewId="0">
      <selection activeCell="D1" sqref="D1:D1048576"/>
    </sheetView>
  </sheetViews>
  <sheetFormatPr baseColWidth="10" defaultRowHeight="16" x14ac:dyDescent="0.2"/>
  <cols>
    <col min="1" max="1" width="18.5" bestFit="1" customWidth="1"/>
    <col min="2" max="2" width="2.1640625" style="11" customWidth="1"/>
    <col min="21" max="21" width="2.6640625" style="11" customWidth="1"/>
  </cols>
  <sheetData>
    <row r="1" spans="1:20" ht="16" customHeight="1" x14ac:dyDescent="0.2">
      <c r="A1" s="23" t="s">
        <v>38</v>
      </c>
      <c r="B1" s="24"/>
      <c r="C1" s="15" t="s">
        <v>41</v>
      </c>
      <c r="D1" s="15" t="s">
        <v>53</v>
      </c>
      <c r="E1" s="15" t="s">
        <v>54</v>
      </c>
      <c r="F1" s="15" t="s">
        <v>57</v>
      </c>
      <c r="G1" s="15" t="s">
        <v>58</v>
      </c>
      <c r="H1" s="15" t="s">
        <v>55</v>
      </c>
      <c r="I1" s="15" t="s">
        <v>56</v>
      </c>
      <c r="J1" s="15" t="s">
        <v>42</v>
      </c>
      <c r="K1" s="15" t="s">
        <v>43</v>
      </c>
      <c r="L1" s="15" t="s">
        <v>44</v>
      </c>
      <c r="M1" s="15" t="s">
        <v>45</v>
      </c>
      <c r="N1" s="15" t="s">
        <v>46</v>
      </c>
      <c r="O1" s="15" t="s">
        <v>47</v>
      </c>
      <c r="P1" s="15" t="s">
        <v>48</v>
      </c>
      <c r="Q1" s="15" t="s">
        <v>49</v>
      </c>
      <c r="R1" s="15" t="s">
        <v>50</v>
      </c>
      <c r="S1" s="15" t="s">
        <v>51</v>
      </c>
      <c r="T1" s="25" t="s">
        <v>52</v>
      </c>
    </row>
    <row r="2" spans="1:20" x14ac:dyDescent="0.2">
      <c r="A2" s="2">
        <f>'Cálculo de Normalización'!A4</f>
        <v>0</v>
      </c>
      <c r="B2" s="10"/>
      <c r="C2" s="2" t="e">
        <f>'Cálculo de Normalización'!BC4/SQRT(('Cálculo de Normalización'!BB4*'Cálculo de Normalización'!BD4))</f>
        <v>#DIV/0!</v>
      </c>
      <c r="D2" s="2" t="e">
        <f>(2*('Cálculo de Normalización'!W4/'Cálculo de Normalización'!BR4))/(('Cálculo de Normalización'!T4/'Cálculo de Normalización'!BO4)+('Cálculo de Normalización'!C4/'Cálculo de Normalización'!AX4))</f>
        <v>#DIV/0!</v>
      </c>
      <c r="E2" s="2" t="e">
        <f>(2*('Cálculo de Normalización'!X4/'Cálculo de Normalización'!BS4)/(('Cálculo de Normalización'!T4/'Cálculo de Normalización'!BO4)+('Cálculo de Normalización'!C4/'Cálculo de Normalización'!AX4)))</f>
        <v>#DIV/0!</v>
      </c>
      <c r="F2" s="2" t="e">
        <f>'Cálculo de Normalización'!BF4/('Cálculo de Normalización'!AX4^4/13)*('Cálculo de Normalización'!BJ4^9/13)</f>
        <v>#DIV/0!</v>
      </c>
      <c r="G2" s="2" t="e">
        <f>'Cálculo de Normalización'!BF4/'Cálculo de Normalización'!BJ4</f>
        <v>#DIV/0!</v>
      </c>
      <c r="H2" s="2" t="e">
        <f>'Cálculo de Normalización'!C4/'Cálculo de Normalización'!G4</f>
        <v>#DIV/0!</v>
      </c>
      <c r="I2" s="2" t="e">
        <f>'Cálculo de Normalización'!AX4/'Cálculo de Normalización'!BB4</f>
        <v>#DIV/0!</v>
      </c>
      <c r="J2" s="2" t="e">
        <f>'Cálculo de Normalización'!C4/'Cálculo de Normalización'!O4</f>
        <v>#DIV/0!</v>
      </c>
      <c r="K2" s="2" t="e">
        <f>'Cálculo de Normalización'!AX4/'Cálculo de Normalización'!BJ4</f>
        <v>#DIV/0!</v>
      </c>
      <c r="L2" s="2" t="e">
        <f>'Cálculo de Normalización'!I4/'Cálculo de Normalización'!O4</f>
        <v>#DIV/0!</v>
      </c>
      <c r="M2" s="2" t="e">
        <f>'Cálculo de Normalización'!BD4/'Cálculo de Normalización'!BJ4</f>
        <v>#DIV/0!</v>
      </c>
      <c r="N2" s="2" t="e">
        <f>'Cálculo de Normalización'!AO4/'Cálculo de Normalización'!L4</f>
        <v>#DIV/0!</v>
      </c>
      <c r="O2" s="2" t="e">
        <f>'Cálculo de Normalización'!AF4/'Cálculo de Normalización'!AG4</f>
        <v>#DIV/0!</v>
      </c>
      <c r="P2" s="2" t="e">
        <f>'Cálculo de Normalización'!AE4/'Cálculo de Normalización'!AF4</f>
        <v>#DIV/0!</v>
      </c>
      <c r="Q2" s="2" t="e">
        <f>'Cálculo de Normalización'!W4/'Cálculo de Normalización'!X4</f>
        <v>#DIV/0!</v>
      </c>
      <c r="R2" s="2" t="e">
        <f>'Cálculo de Normalización'!U4/'Cálculo de Normalización'!V4</f>
        <v>#DIV/0!</v>
      </c>
      <c r="S2" s="2" t="e">
        <f>'Cálculo de Normalización'!C4/'Cálculo de Normalización'!X4</f>
        <v>#DIV/0!</v>
      </c>
      <c r="T2" s="2" t="e">
        <f>'Cálculo de Normalización'!S4/'Cálculo de Normalización'!R4</f>
        <v>#DIV/0!</v>
      </c>
    </row>
    <row r="3" spans="1:20" x14ac:dyDescent="0.2">
      <c r="A3" s="2">
        <f>'Cálculo de Normalización'!A5</f>
        <v>0</v>
      </c>
      <c r="B3" s="10"/>
      <c r="C3" s="2" t="e">
        <f>'Cálculo de Normalización'!BC5/SQRT(('Cálculo de Normalización'!BB5*'Cálculo de Normalización'!BD5))</f>
        <v>#DIV/0!</v>
      </c>
      <c r="D3" s="2" t="e">
        <f>(2*('Cálculo de Normalización'!W5/'Cálculo de Normalización'!BR5))/(('Cálculo de Normalización'!T5/'Cálculo de Normalización'!BO5)+('Cálculo de Normalización'!C5/'Cálculo de Normalización'!AX5))</f>
        <v>#DIV/0!</v>
      </c>
      <c r="E3" s="2" t="e">
        <f>(2*('Cálculo de Normalización'!X5/'Cálculo de Normalización'!BS5)/(('Cálculo de Normalización'!T5/'Cálculo de Normalización'!BO5)+('Cálculo de Normalización'!C5/'Cálculo de Normalización'!AX5)))</f>
        <v>#DIV/0!</v>
      </c>
      <c r="F3" s="2" t="e">
        <f>'Cálculo de Normalización'!BF5/('Cálculo de Normalización'!AX5^4/13)*('Cálculo de Normalización'!BJ5^9/13)</f>
        <v>#DIV/0!</v>
      </c>
      <c r="G3" s="2" t="e">
        <f>'Cálculo de Normalización'!BF5/'Cálculo de Normalización'!BJ5</f>
        <v>#DIV/0!</v>
      </c>
      <c r="H3" s="2" t="e">
        <f>'Cálculo de Normalización'!C5/'Cálculo de Normalización'!G5</f>
        <v>#DIV/0!</v>
      </c>
      <c r="I3" s="2" t="e">
        <f>'Cálculo de Normalización'!AX5/'Cálculo de Normalización'!BB5</f>
        <v>#DIV/0!</v>
      </c>
      <c r="J3" s="2" t="e">
        <f>'Cálculo de Normalización'!C5/'Cálculo de Normalización'!O5</f>
        <v>#DIV/0!</v>
      </c>
      <c r="K3" s="2" t="e">
        <f>'Cálculo de Normalización'!AX5/'Cálculo de Normalización'!BJ5</f>
        <v>#DIV/0!</v>
      </c>
      <c r="L3" s="2" t="e">
        <f>'Cálculo de Normalización'!I5/'Cálculo de Normalización'!O5</f>
        <v>#DIV/0!</v>
      </c>
      <c r="M3" s="2" t="e">
        <f>'Cálculo de Normalización'!BD5/'Cálculo de Normalización'!BJ5</f>
        <v>#DIV/0!</v>
      </c>
      <c r="N3" s="2" t="e">
        <f>'Cálculo de Normalización'!AO5/'Cálculo de Normalización'!L5</f>
        <v>#DIV/0!</v>
      </c>
      <c r="O3" s="2" t="e">
        <f>'Cálculo de Normalización'!AF5/'Cálculo de Normalización'!AG5</f>
        <v>#DIV/0!</v>
      </c>
      <c r="P3" s="2" t="e">
        <f>'Cálculo de Normalización'!AE5/'Cálculo de Normalización'!AF5</f>
        <v>#DIV/0!</v>
      </c>
      <c r="Q3" s="2" t="e">
        <f>'Cálculo de Normalización'!W5/'Cálculo de Normalización'!X5</f>
        <v>#DIV/0!</v>
      </c>
      <c r="R3" s="2" t="e">
        <f>'Cálculo de Normalización'!U5/'Cálculo de Normalización'!V5</f>
        <v>#DIV/0!</v>
      </c>
      <c r="S3" s="2" t="e">
        <f>'Cálculo de Normalización'!C5/'Cálculo de Normalización'!X5</f>
        <v>#DIV/0!</v>
      </c>
      <c r="T3" s="2" t="e">
        <f>'Cálculo de Normalización'!S5/'Cálculo de Normalización'!R5</f>
        <v>#DIV/0!</v>
      </c>
    </row>
    <row r="4" spans="1:20" x14ac:dyDescent="0.2">
      <c r="A4" s="2">
        <f>'Cálculo de Normalización'!A6</f>
        <v>0</v>
      </c>
      <c r="B4" s="10"/>
      <c r="C4" s="2" t="e">
        <f>'Cálculo de Normalización'!BC6/SQRT(('Cálculo de Normalización'!BB6*'Cálculo de Normalización'!BD6))</f>
        <v>#DIV/0!</v>
      </c>
      <c r="D4" s="2" t="e">
        <f>(2*('Cálculo de Normalización'!W6/'Cálculo de Normalización'!BR6))/(('Cálculo de Normalización'!T6/'Cálculo de Normalización'!BO6)+('Cálculo de Normalización'!C6/'Cálculo de Normalización'!AX6))</f>
        <v>#DIV/0!</v>
      </c>
      <c r="E4" s="2" t="e">
        <f>(2*('Cálculo de Normalización'!X6/'Cálculo de Normalización'!BS6)/(('Cálculo de Normalización'!T6/'Cálculo de Normalización'!BO6)+('Cálculo de Normalización'!C6/'Cálculo de Normalización'!AX6)))</f>
        <v>#DIV/0!</v>
      </c>
      <c r="F4" s="2" t="e">
        <f>'Cálculo de Normalización'!BF6/('Cálculo de Normalización'!AX6^4/13)*('Cálculo de Normalización'!BJ6^9/13)</f>
        <v>#DIV/0!</v>
      </c>
      <c r="G4" s="2" t="e">
        <f>'Cálculo de Normalización'!BF6/'Cálculo de Normalización'!BJ6</f>
        <v>#DIV/0!</v>
      </c>
      <c r="H4" s="2" t="e">
        <f>'Cálculo de Normalización'!C6/'Cálculo de Normalización'!G6</f>
        <v>#DIV/0!</v>
      </c>
      <c r="I4" s="2" t="e">
        <f>'Cálculo de Normalización'!AX6/'Cálculo de Normalización'!BB6</f>
        <v>#DIV/0!</v>
      </c>
      <c r="J4" s="2" t="e">
        <f>'Cálculo de Normalización'!C6/'Cálculo de Normalización'!O6</f>
        <v>#DIV/0!</v>
      </c>
      <c r="K4" s="2" t="e">
        <f>'Cálculo de Normalización'!AX6/'Cálculo de Normalización'!BJ6</f>
        <v>#DIV/0!</v>
      </c>
      <c r="L4" s="2" t="e">
        <f>'Cálculo de Normalización'!I6/'Cálculo de Normalización'!O6</f>
        <v>#DIV/0!</v>
      </c>
      <c r="M4" s="2" t="e">
        <f>'Cálculo de Normalización'!BD6/'Cálculo de Normalización'!BJ6</f>
        <v>#DIV/0!</v>
      </c>
      <c r="N4" s="2" t="e">
        <f>'Cálculo de Normalización'!AO6/'Cálculo de Normalización'!L6</f>
        <v>#DIV/0!</v>
      </c>
      <c r="O4" s="2" t="e">
        <f>'Cálculo de Normalización'!AF6/'Cálculo de Normalización'!AG6</f>
        <v>#DIV/0!</v>
      </c>
      <c r="P4" s="2" t="e">
        <f>'Cálculo de Normalización'!AE6/'Cálculo de Normalización'!AF6</f>
        <v>#DIV/0!</v>
      </c>
      <c r="Q4" s="2" t="e">
        <f>'Cálculo de Normalización'!W6/'Cálculo de Normalización'!X6</f>
        <v>#DIV/0!</v>
      </c>
      <c r="R4" s="2" t="e">
        <f>'Cálculo de Normalización'!U6/'Cálculo de Normalización'!V6</f>
        <v>#DIV/0!</v>
      </c>
      <c r="S4" s="2" t="e">
        <f>'Cálculo de Normalización'!C6/'Cálculo de Normalización'!X6</f>
        <v>#DIV/0!</v>
      </c>
      <c r="T4" s="2" t="e">
        <f>'Cálculo de Normalización'!S6/'Cálculo de Normalización'!R6</f>
        <v>#DIV/0!</v>
      </c>
    </row>
    <row r="5" spans="1:20" x14ac:dyDescent="0.2">
      <c r="A5" s="2">
        <f>'Cálculo de Normalización'!A7</f>
        <v>0</v>
      </c>
      <c r="B5" s="10"/>
      <c r="C5" s="2" t="e">
        <f>'Cálculo de Normalización'!BC7/SQRT(('Cálculo de Normalización'!BB7*'Cálculo de Normalización'!BD7))</f>
        <v>#DIV/0!</v>
      </c>
      <c r="D5" s="2" t="e">
        <f>(2*('Cálculo de Normalización'!W7/'Cálculo de Normalización'!BR7))/(('Cálculo de Normalización'!T7/'Cálculo de Normalización'!BO7)+('Cálculo de Normalización'!C7/'Cálculo de Normalización'!AX7))</f>
        <v>#DIV/0!</v>
      </c>
      <c r="E5" s="2" t="e">
        <f>(2*('Cálculo de Normalización'!X7/'Cálculo de Normalización'!BS7)/(('Cálculo de Normalización'!T7/'Cálculo de Normalización'!BO7)+('Cálculo de Normalización'!C7/'Cálculo de Normalización'!AX7)))</f>
        <v>#DIV/0!</v>
      </c>
      <c r="F5" s="2" t="e">
        <f>'Cálculo de Normalización'!BF7/('Cálculo de Normalización'!AX7^4/13)*('Cálculo de Normalización'!BJ7^9/13)</f>
        <v>#DIV/0!</v>
      </c>
      <c r="G5" s="2" t="e">
        <f>'Cálculo de Normalización'!BF7/'Cálculo de Normalización'!BJ7</f>
        <v>#DIV/0!</v>
      </c>
      <c r="H5" s="2" t="e">
        <f>'Cálculo de Normalización'!C7/'Cálculo de Normalización'!G7</f>
        <v>#DIV/0!</v>
      </c>
      <c r="I5" s="2" t="e">
        <f>'Cálculo de Normalización'!AX7/'Cálculo de Normalización'!BB7</f>
        <v>#DIV/0!</v>
      </c>
      <c r="J5" s="2" t="e">
        <f>'Cálculo de Normalización'!C7/'Cálculo de Normalización'!O7</f>
        <v>#DIV/0!</v>
      </c>
      <c r="K5" s="2" t="e">
        <f>'Cálculo de Normalización'!AX7/'Cálculo de Normalización'!BJ7</f>
        <v>#DIV/0!</v>
      </c>
      <c r="L5" s="2" t="e">
        <f>'Cálculo de Normalización'!I7/'Cálculo de Normalización'!O7</f>
        <v>#DIV/0!</v>
      </c>
      <c r="M5" s="2" t="e">
        <f>'Cálculo de Normalización'!BD7/'Cálculo de Normalización'!BJ7</f>
        <v>#DIV/0!</v>
      </c>
      <c r="N5" s="2" t="e">
        <f>'Cálculo de Normalización'!AO7/'Cálculo de Normalización'!L7</f>
        <v>#DIV/0!</v>
      </c>
      <c r="O5" s="2" t="e">
        <f>'Cálculo de Normalización'!AF7/'Cálculo de Normalización'!AG7</f>
        <v>#DIV/0!</v>
      </c>
      <c r="P5" s="2" t="e">
        <f>'Cálculo de Normalización'!AE7/'Cálculo de Normalización'!AF7</f>
        <v>#DIV/0!</v>
      </c>
      <c r="Q5" s="2" t="e">
        <f>'Cálculo de Normalización'!W7/'Cálculo de Normalización'!X7</f>
        <v>#DIV/0!</v>
      </c>
      <c r="R5" s="2" t="e">
        <f>'Cálculo de Normalización'!U7/'Cálculo de Normalización'!V7</f>
        <v>#DIV/0!</v>
      </c>
      <c r="S5" s="2" t="e">
        <f>'Cálculo de Normalización'!C7/'Cálculo de Normalización'!X7</f>
        <v>#DIV/0!</v>
      </c>
      <c r="T5" s="2" t="e">
        <f>'Cálculo de Normalización'!S7/'Cálculo de Normalización'!R7</f>
        <v>#DIV/0!</v>
      </c>
    </row>
    <row r="6" spans="1:20" x14ac:dyDescent="0.2">
      <c r="A6" s="2">
        <f>'Cálculo de Normalización'!A8</f>
        <v>0</v>
      </c>
      <c r="B6" s="10"/>
      <c r="C6" s="2" t="e">
        <f>'Cálculo de Normalización'!BC8/SQRT(('Cálculo de Normalización'!BB8*'Cálculo de Normalización'!BD8))</f>
        <v>#DIV/0!</v>
      </c>
      <c r="D6" s="2" t="e">
        <f>(2*('Cálculo de Normalización'!W8/'Cálculo de Normalización'!BR8))/(('Cálculo de Normalización'!T8/'Cálculo de Normalización'!BO8)+('Cálculo de Normalización'!C8/'Cálculo de Normalización'!AX8))</f>
        <v>#DIV/0!</v>
      </c>
      <c r="E6" s="2" t="e">
        <f>(2*('Cálculo de Normalización'!X8/'Cálculo de Normalización'!BS8)/(('Cálculo de Normalización'!T8/'Cálculo de Normalización'!BO8)+('Cálculo de Normalización'!C8/'Cálculo de Normalización'!AX8)))</f>
        <v>#DIV/0!</v>
      </c>
      <c r="F6" s="2" t="e">
        <f>'Cálculo de Normalización'!BF8/('Cálculo de Normalización'!AX8^4/13)*('Cálculo de Normalización'!BJ8^9/13)</f>
        <v>#DIV/0!</v>
      </c>
      <c r="G6" s="2" t="e">
        <f>'Cálculo de Normalización'!BF8/'Cálculo de Normalización'!BJ8</f>
        <v>#DIV/0!</v>
      </c>
      <c r="H6" s="2" t="e">
        <f>'Cálculo de Normalización'!C8/'Cálculo de Normalización'!G8</f>
        <v>#DIV/0!</v>
      </c>
      <c r="I6" s="2" t="e">
        <f>'Cálculo de Normalización'!AX8/'Cálculo de Normalización'!BB8</f>
        <v>#DIV/0!</v>
      </c>
      <c r="J6" s="2" t="e">
        <f>'Cálculo de Normalización'!C8/'Cálculo de Normalización'!O8</f>
        <v>#DIV/0!</v>
      </c>
      <c r="K6" s="2" t="e">
        <f>'Cálculo de Normalización'!AX8/'Cálculo de Normalización'!BJ8</f>
        <v>#DIV/0!</v>
      </c>
      <c r="L6" s="2" t="e">
        <f>'Cálculo de Normalización'!I8/'Cálculo de Normalización'!O8</f>
        <v>#DIV/0!</v>
      </c>
      <c r="M6" s="2" t="e">
        <f>'Cálculo de Normalización'!BD8/'Cálculo de Normalización'!BJ8</f>
        <v>#DIV/0!</v>
      </c>
      <c r="N6" s="2" t="e">
        <f>'Cálculo de Normalización'!AO8/'Cálculo de Normalización'!L8</f>
        <v>#DIV/0!</v>
      </c>
      <c r="O6" s="2" t="e">
        <f>'Cálculo de Normalización'!AF8/'Cálculo de Normalización'!AG8</f>
        <v>#DIV/0!</v>
      </c>
      <c r="P6" s="2" t="e">
        <f>'Cálculo de Normalización'!AE8/'Cálculo de Normalización'!AF8</f>
        <v>#DIV/0!</v>
      </c>
      <c r="Q6" s="2" t="e">
        <f>'Cálculo de Normalización'!W8/'Cálculo de Normalización'!X8</f>
        <v>#DIV/0!</v>
      </c>
      <c r="R6" s="2" t="e">
        <f>'Cálculo de Normalización'!U8/'Cálculo de Normalización'!V8</f>
        <v>#DIV/0!</v>
      </c>
      <c r="S6" s="2" t="e">
        <f>'Cálculo de Normalización'!C8/'Cálculo de Normalización'!X8</f>
        <v>#DIV/0!</v>
      </c>
      <c r="T6" s="2" t="e">
        <f>'Cálculo de Normalización'!S8/'Cálculo de Normalización'!R8</f>
        <v>#DIV/0!</v>
      </c>
    </row>
    <row r="7" spans="1:20" x14ac:dyDescent="0.2">
      <c r="A7" s="2">
        <f>'Cálculo de Normalización'!A9</f>
        <v>0</v>
      </c>
      <c r="B7" s="10"/>
      <c r="C7" s="2" t="e">
        <f>'Cálculo de Normalización'!BC9/SQRT(('Cálculo de Normalización'!BB9*'Cálculo de Normalización'!BD9))</f>
        <v>#DIV/0!</v>
      </c>
      <c r="D7" s="2" t="e">
        <f>(2*('Cálculo de Normalización'!W9/'Cálculo de Normalización'!BR9))/(('Cálculo de Normalización'!T9/'Cálculo de Normalización'!BO9)+('Cálculo de Normalización'!C9/'Cálculo de Normalización'!AX9))</f>
        <v>#DIV/0!</v>
      </c>
      <c r="E7" s="2" t="e">
        <f>(2*('Cálculo de Normalización'!X9/'Cálculo de Normalización'!BS9)/(('Cálculo de Normalización'!T9/'Cálculo de Normalización'!BO9)+('Cálculo de Normalización'!C9/'Cálculo de Normalización'!AX9)))</f>
        <v>#DIV/0!</v>
      </c>
      <c r="F7" s="2" t="e">
        <f>'Cálculo de Normalización'!BF9/('Cálculo de Normalización'!AX9^4/13)*('Cálculo de Normalización'!BJ9^9/13)</f>
        <v>#DIV/0!</v>
      </c>
      <c r="G7" s="2" t="e">
        <f>'Cálculo de Normalización'!BF9/'Cálculo de Normalización'!BJ9</f>
        <v>#DIV/0!</v>
      </c>
      <c r="H7" s="2" t="e">
        <f>'Cálculo de Normalización'!C9/'Cálculo de Normalización'!G9</f>
        <v>#DIV/0!</v>
      </c>
      <c r="I7" s="2" t="e">
        <f>'Cálculo de Normalización'!AX9/'Cálculo de Normalización'!BB9</f>
        <v>#DIV/0!</v>
      </c>
      <c r="J7" s="2" t="e">
        <f>'Cálculo de Normalización'!C9/'Cálculo de Normalización'!O9</f>
        <v>#DIV/0!</v>
      </c>
      <c r="K7" s="2" t="e">
        <f>'Cálculo de Normalización'!AX9/'Cálculo de Normalización'!BJ9</f>
        <v>#DIV/0!</v>
      </c>
      <c r="L7" s="2" t="e">
        <f>'Cálculo de Normalización'!I9/'Cálculo de Normalización'!O9</f>
        <v>#DIV/0!</v>
      </c>
      <c r="M7" s="2" t="e">
        <f>'Cálculo de Normalización'!BD9/'Cálculo de Normalización'!BJ9</f>
        <v>#DIV/0!</v>
      </c>
      <c r="N7" s="2" t="e">
        <f>'Cálculo de Normalización'!AO9/'Cálculo de Normalización'!L9</f>
        <v>#DIV/0!</v>
      </c>
      <c r="O7" s="2" t="e">
        <f>'Cálculo de Normalización'!AF9/'Cálculo de Normalización'!AG9</f>
        <v>#DIV/0!</v>
      </c>
      <c r="P7" s="2" t="e">
        <f>'Cálculo de Normalización'!AE9/'Cálculo de Normalización'!AF9</f>
        <v>#DIV/0!</v>
      </c>
      <c r="Q7" s="2" t="e">
        <f>'Cálculo de Normalización'!W9/'Cálculo de Normalización'!X9</f>
        <v>#DIV/0!</v>
      </c>
      <c r="R7" s="2" t="e">
        <f>'Cálculo de Normalización'!U9/'Cálculo de Normalización'!V9</f>
        <v>#DIV/0!</v>
      </c>
      <c r="S7" s="2" t="e">
        <f>'Cálculo de Normalización'!C9/'Cálculo de Normalización'!X9</f>
        <v>#DIV/0!</v>
      </c>
      <c r="T7" s="2" t="e">
        <f>'Cálculo de Normalización'!S9/'Cálculo de Normalización'!R9</f>
        <v>#DIV/0!</v>
      </c>
    </row>
    <row r="8" spans="1:20" x14ac:dyDescent="0.2">
      <c r="A8" s="2">
        <f>'Cálculo de Normalización'!A10</f>
        <v>0</v>
      </c>
      <c r="B8" s="10"/>
      <c r="C8" s="2" t="e">
        <f>'Cálculo de Normalización'!BC10/SQRT(('Cálculo de Normalización'!BB10*'Cálculo de Normalización'!BD10))</f>
        <v>#DIV/0!</v>
      </c>
      <c r="D8" s="2" t="e">
        <f>(2*('Cálculo de Normalización'!W10/'Cálculo de Normalización'!BR10))/(('Cálculo de Normalización'!T10/'Cálculo de Normalización'!BO10)+('Cálculo de Normalización'!C10/'Cálculo de Normalización'!AX10))</f>
        <v>#DIV/0!</v>
      </c>
      <c r="E8" s="2" t="e">
        <f>(2*('Cálculo de Normalización'!X10/'Cálculo de Normalización'!BS10)/(('Cálculo de Normalización'!T10/'Cálculo de Normalización'!BO10)+('Cálculo de Normalización'!C10/'Cálculo de Normalización'!AX10)))</f>
        <v>#DIV/0!</v>
      </c>
      <c r="F8" s="2" t="e">
        <f>'Cálculo de Normalización'!BF10/('Cálculo de Normalización'!AX10^4/13)*('Cálculo de Normalización'!BJ10^9/13)</f>
        <v>#DIV/0!</v>
      </c>
      <c r="G8" s="2" t="e">
        <f>'Cálculo de Normalización'!BF10/'Cálculo de Normalización'!BJ10</f>
        <v>#DIV/0!</v>
      </c>
      <c r="H8" s="2" t="e">
        <f>'Cálculo de Normalización'!C10/'Cálculo de Normalización'!G10</f>
        <v>#DIV/0!</v>
      </c>
      <c r="I8" s="2" t="e">
        <f>'Cálculo de Normalización'!AX10/'Cálculo de Normalización'!BB10</f>
        <v>#DIV/0!</v>
      </c>
      <c r="J8" s="2" t="e">
        <f>'Cálculo de Normalización'!C10/'Cálculo de Normalización'!O10</f>
        <v>#DIV/0!</v>
      </c>
      <c r="K8" s="2" t="e">
        <f>'Cálculo de Normalización'!AX10/'Cálculo de Normalización'!BJ10</f>
        <v>#DIV/0!</v>
      </c>
      <c r="L8" s="2" t="e">
        <f>'Cálculo de Normalización'!I10/'Cálculo de Normalización'!O10</f>
        <v>#DIV/0!</v>
      </c>
      <c r="M8" s="2" t="e">
        <f>'Cálculo de Normalización'!BD10/'Cálculo de Normalización'!BJ10</f>
        <v>#DIV/0!</v>
      </c>
      <c r="N8" s="2" t="e">
        <f>'Cálculo de Normalización'!AO10/'Cálculo de Normalización'!L10</f>
        <v>#DIV/0!</v>
      </c>
      <c r="O8" s="2" t="e">
        <f>'Cálculo de Normalización'!AF10/'Cálculo de Normalización'!AG10</f>
        <v>#DIV/0!</v>
      </c>
      <c r="P8" s="2" t="e">
        <f>'Cálculo de Normalización'!AE10/'Cálculo de Normalización'!AF10</f>
        <v>#DIV/0!</v>
      </c>
      <c r="Q8" s="2" t="e">
        <f>'Cálculo de Normalización'!W10/'Cálculo de Normalización'!X10</f>
        <v>#DIV/0!</v>
      </c>
      <c r="R8" s="2" t="e">
        <f>'Cálculo de Normalización'!U10/'Cálculo de Normalización'!V10</f>
        <v>#DIV/0!</v>
      </c>
      <c r="S8" s="2" t="e">
        <f>'Cálculo de Normalización'!C10/'Cálculo de Normalización'!X10</f>
        <v>#DIV/0!</v>
      </c>
      <c r="T8" s="2" t="e">
        <f>'Cálculo de Normalización'!S10/'Cálculo de Normalización'!R10</f>
        <v>#DIV/0!</v>
      </c>
    </row>
    <row r="9" spans="1:20" x14ac:dyDescent="0.2">
      <c r="A9" s="2">
        <f>'Cálculo de Normalización'!A11</f>
        <v>0</v>
      </c>
      <c r="B9" s="10"/>
      <c r="C9" s="2" t="e">
        <f>'Cálculo de Normalización'!BC11/SQRT(('Cálculo de Normalización'!BB11*'Cálculo de Normalización'!BD11))</f>
        <v>#DIV/0!</v>
      </c>
      <c r="D9" s="2" t="e">
        <f>(2*('Cálculo de Normalización'!W11/'Cálculo de Normalización'!BR11))/(('Cálculo de Normalización'!T11/'Cálculo de Normalización'!BO11)+('Cálculo de Normalización'!C11/'Cálculo de Normalización'!AX11))</f>
        <v>#DIV/0!</v>
      </c>
      <c r="E9" s="2" t="e">
        <f>(2*('Cálculo de Normalización'!X11/'Cálculo de Normalización'!BS11)/(('Cálculo de Normalización'!T11/'Cálculo de Normalización'!BO11)+('Cálculo de Normalización'!C11/'Cálculo de Normalización'!AX11)))</f>
        <v>#DIV/0!</v>
      </c>
      <c r="F9" s="2" t="e">
        <f>'Cálculo de Normalización'!BF11/('Cálculo de Normalización'!AX11^4/13)*('Cálculo de Normalización'!BJ11^9/13)</f>
        <v>#DIV/0!</v>
      </c>
      <c r="G9" s="2" t="e">
        <f>'Cálculo de Normalización'!BF11/'Cálculo de Normalización'!BJ11</f>
        <v>#DIV/0!</v>
      </c>
      <c r="H9" s="2" t="e">
        <f>'Cálculo de Normalización'!C11/'Cálculo de Normalización'!G11</f>
        <v>#DIV/0!</v>
      </c>
      <c r="I9" s="2" t="e">
        <f>'Cálculo de Normalización'!AX11/'Cálculo de Normalización'!BB11</f>
        <v>#DIV/0!</v>
      </c>
      <c r="J9" s="2" t="e">
        <f>'Cálculo de Normalización'!C11/'Cálculo de Normalización'!O11</f>
        <v>#DIV/0!</v>
      </c>
      <c r="K9" s="2" t="e">
        <f>'Cálculo de Normalización'!AX11/'Cálculo de Normalización'!BJ11</f>
        <v>#DIV/0!</v>
      </c>
      <c r="L9" s="2" t="e">
        <f>'Cálculo de Normalización'!I11/'Cálculo de Normalización'!O11</f>
        <v>#DIV/0!</v>
      </c>
      <c r="M9" s="2" t="e">
        <f>'Cálculo de Normalización'!BD11/'Cálculo de Normalización'!BJ11</f>
        <v>#DIV/0!</v>
      </c>
      <c r="N9" s="2" t="e">
        <f>'Cálculo de Normalización'!AO11/'Cálculo de Normalización'!L11</f>
        <v>#DIV/0!</v>
      </c>
      <c r="O9" s="2" t="e">
        <f>'Cálculo de Normalización'!AF11/'Cálculo de Normalización'!AG11</f>
        <v>#DIV/0!</v>
      </c>
      <c r="P9" s="2" t="e">
        <f>'Cálculo de Normalización'!AE11/'Cálculo de Normalización'!AF11</f>
        <v>#DIV/0!</v>
      </c>
      <c r="Q9" s="2" t="e">
        <f>'Cálculo de Normalización'!W11/'Cálculo de Normalización'!X11</f>
        <v>#DIV/0!</v>
      </c>
      <c r="R9" s="2" t="e">
        <f>'Cálculo de Normalización'!U11/'Cálculo de Normalización'!V11</f>
        <v>#DIV/0!</v>
      </c>
      <c r="S9" s="2" t="e">
        <f>'Cálculo de Normalización'!C11/'Cálculo de Normalización'!X11</f>
        <v>#DIV/0!</v>
      </c>
      <c r="T9" s="2" t="e">
        <f>'Cálculo de Normalización'!S11/'Cálculo de Normalización'!R11</f>
        <v>#DIV/0!</v>
      </c>
    </row>
    <row r="10" spans="1:20" x14ac:dyDescent="0.2">
      <c r="A10" s="2">
        <f>'Cálculo de Normalización'!A12</f>
        <v>0</v>
      </c>
      <c r="B10" s="10"/>
      <c r="C10" s="2" t="e">
        <f>'Cálculo de Normalización'!BC12/SQRT(('Cálculo de Normalización'!BB12*'Cálculo de Normalización'!BD12))</f>
        <v>#DIV/0!</v>
      </c>
      <c r="D10" s="2" t="e">
        <f>(2*('Cálculo de Normalización'!W12/'Cálculo de Normalización'!BR12))/(('Cálculo de Normalización'!T12/'Cálculo de Normalización'!BO12)+('Cálculo de Normalización'!C12/'Cálculo de Normalización'!AX12))</f>
        <v>#DIV/0!</v>
      </c>
      <c r="E10" s="2" t="e">
        <f>(2*('Cálculo de Normalización'!X12/'Cálculo de Normalización'!BS12)/(('Cálculo de Normalización'!T12/'Cálculo de Normalización'!BO12)+('Cálculo de Normalización'!C12/'Cálculo de Normalización'!AX12)))</f>
        <v>#DIV/0!</v>
      </c>
      <c r="F10" s="2" t="e">
        <f>'Cálculo de Normalización'!BF12/('Cálculo de Normalización'!AX12^4/13)*('Cálculo de Normalización'!BJ12^9/13)</f>
        <v>#DIV/0!</v>
      </c>
      <c r="G10" s="2" t="e">
        <f>'Cálculo de Normalización'!BF12/'Cálculo de Normalización'!BJ12</f>
        <v>#DIV/0!</v>
      </c>
      <c r="H10" s="2" t="e">
        <f>'Cálculo de Normalización'!C12/'Cálculo de Normalización'!G12</f>
        <v>#DIV/0!</v>
      </c>
      <c r="I10" s="2" t="e">
        <f>'Cálculo de Normalización'!AX12/'Cálculo de Normalización'!BB12</f>
        <v>#DIV/0!</v>
      </c>
      <c r="J10" s="2" t="e">
        <f>'Cálculo de Normalización'!C12/'Cálculo de Normalización'!O12</f>
        <v>#DIV/0!</v>
      </c>
      <c r="K10" s="2" t="e">
        <f>'Cálculo de Normalización'!AX12/'Cálculo de Normalización'!BJ12</f>
        <v>#DIV/0!</v>
      </c>
      <c r="L10" s="2" t="e">
        <f>'Cálculo de Normalización'!I12/'Cálculo de Normalización'!O12</f>
        <v>#DIV/0!</v>
      </c>
      <c r="M10" s="2" t="e">
        <f>'Cálculo de Normalización'!BD12/'Cálculo de Normalización'!BJ12</f>
        <v>#DIV/0!</v>
      </c>
      <c r="N10" s="2" t="e">
        <f>'Cálculo de Normalización'!AO12/'Cálculo de Normalización'!L12</f>
        <v>#DIV/0!</v>
      </c>
      <c r="O10" s="2" t="e">
        <f>'Cálculo de Normalización'!AF12/'Cálculo de Normalización'!AG12</f>
        <v>#DIV/0!</v>
      </c>
      <c r="P10" s="2" t="e">
        <f>'Cálculo de Normalización'!AE12/'Cálculo de Normalización'!AF12</f>
        <v>#DIV/0!</v>
      </c>
      <c r="Q10" s="2" t="e">
        <f>'Cálculo de Normalización'!W12/'Cálculo de Normalización'!X12</f>
        <v>#DIV/0!</v>
      </c>
      <c r="R10" s="2" t="e">
        <f>'Cálculo de Normalización'!U12/'Cálculo de Normalización'!V12</f>
        <v>#DIV/0!</v>
      </c>
      <c r="S10" s="2" t="e">
        <f>'Cálculo de Normalización'!C12/'Cálculo de Normalización'!X12</f>
        <v>#DIV/0!</v>
      </c>
      <c r="T10" s="2" t="e">
        <f>'Cálculo de Normalización'!S12/'Cálculo de Normalización'!R12</f>
        <v>#DIV/0!</v>
      </c>
    </row>
    <row r="11" spans="1:20" x14ac:dyDescent="0.2">
      <c r="A11" s="2">
        <f>'Cálculo de Normalización'!A13</f>
        <v>0</v>
      </c>
      <c r="B11" s="10"/>
      <c r="C11" s="2" t="e">
        <f>'Cálculo de Normalización'!BC13/SQRT(('Cálculo de Normalización'!BB13*'Cálculo de Normalización'!BD13))</f>
        <v>#DIV/0!</v>
      </c>
      <c r="D11" s="2" t="e">
        <f>(2*('Cálculo de Normalización'!W13/'Cálculo de Normalización'!BR13))/(('Cálculo de Normalización'!T13/'Cálculo de Normalización'!BO13)+('Cálculo de Normalización'!C13/'Cálculo de Normalización'!AX13))</f>
        <v>#DIV/0!</v>
      </c>
      <c r="E11" s="2" t="e">
        <f>(2*('Cálculo de Normalización'!X13/'Cálculo de Normalización'!BS13)/(('Cálculo de Normalización'!T13/'Cálculo de Normalización'!BO13)+('Cálculo de Normalización'!C13/'Cálculo de Normalización'!AX13)))</f>
        <v>#DIV/0!</v>
      </c>
      <c r="F11" s="2" t="e">
        <f>'Cálculo de Normalización'!BF13/('Cálculo de Normalización'!AX13^4/13)*('Cálculo de Normalización'!BJ13^9/13)</f>
        <v>#DIV/0!</v>
      </c>
      <c r="G11" s="2" t="e">
        <f>'Cálculo de Normalización'!BF13/'Cálculo de Normalización'!BJ13</f>
        <v>#DIV/0!</v>
      </c>
      <c r="H11" s="2" t="e">
        <f>'Cálculo de Normalización'!C13/'Cálculo de Normalización'!G13</f>
        <v>#DIV/0!</v>
      </c>
      <c r="I11" s="2" t="e">
        <f>'Cálculo de Normalización'!AX13/'Cálculo de Normalización'!BB13</f>
        <v>#DIV/0!</v>
      </c>
      <c r="J11" s="2" t="e">
        <f>'Cálculo de Normalización'!C13/'Cálculo de Normalización'!O13</f>
        <v>#DIV/0!</v>
      </c>
      <c r="K11" s="2" t="e">
        <f>'Cálculo de Normalización'!AX13/'Cálculo de Normalización'!BJ13</f>
        <v>#DIV/0!</v>
      </c>
      <c r="L11" s="2" t="e">
        <f>'Cálculo de Normalización'!I13/'Cálculo de Normalización'!O13</f>
        <v>#DIV/0!</v>
      </c>
      <c r="M11" s="2" t="e">
        <f>'Cálculo de Normalización'!BD13/'Cálculo de Normalización'!BJ13</f>
        <v>#DIV/0!</v>
      </c>
      <c r="N11" s="2" t="e">
        <f>'Cálculo de Normalización'!AO13/'Cálculo de Normalización'!L13</f>
        <v>#DIV/0!</v>
      </c>
      <c r="O11" s="2" t="e">
        <f>'Cálculo de Normalización'!AF13/'Cálculo de Normalización'!AG13</f>
        <v>#DIV/0!</v>
      </c>
      <c r="P11" s="2" t="e">
        <f>'Cálculo de Normalización'!AE13/'Cálculo de Normalización'!AF13</f>
        <v>#DIV/0!</v>
      </c>
      <c r="Q11" s="2" t="e">
        <f>'Cálculo de Normalización'!W13/'Cálculo de Normalización'!X13</f>
        <v>#DIV/0!</v>
      </c>
      <c r="R11" s="2" t="e">
        <f>'Cálculo de Normalización'!U13/'Cálculo de Normalización'!V13</f>
        <v>#DIV/0!</v>
      </c>
      <c r="S11" s="2" t="e">
        <f>'Cálculo de Normalización'!C13/'Cálculo de Normalización'!X13</f>
        <v>#DIV/0!</v>
      </c>
      <c r="T11" s="2" t="e">
        <f>'Cálculo de Normalización'!S13/'Cálculo de Normalización'!R13</f>
        <v>#DIV/0!</v>
      </c>
    </row>
    <row r="12" spans="1:20" x14ac:dyDescent="0.2">
      <c r="A12" s="2">
        <f>'Cálculo de Normalización'!A14</f>
        <v>0</v>
      </c>
      <c r="B12" s="10"/>
      <c r="C12" s="2" t="e">
        <f>'Cálculo de Normalización'!BC14/SQRT(('Cálculo de Normalización'!BB14*'Cálculo de Normalización'!BD14))</f>
        <v>#DIV/0!</v>
      </c>
      <c r="D12" s="2" t="e">
        <f>(2*('Cálculo de Normalización'!W14/'Cálculo de Normalización'!BR14))/(('Cálculo de Normalización'!T14/'Cálculo de Normalización'!BO14)+('Cálculo de Normalización'!C14/'Cálculo de Normalización'!AX14))</f>
        <v>#DIV/0!</v>
      </c>
      <c r="E12" s="2" t="e">
        <f>(2*('Cálculo de Normalización'!X14/'Cálculo de Normalización'!BS14)/(('Cálculo de Normalización'!T14/'Cálculo de Normalización'!BO14)+('Cálculo de Normalización'!C14/'Cálculo de Normalización'!AX14)))</f>
        <v>#DIV/0!</v>
      </c>
      <c r="F12" s="2" t="e">
        <f>'Cálculo de Normalización'!BF14/('Cálculo de Normalización'!AX14^4/13)*('Cálculo de Normalización'!BJ14^9/13)</f>
        <v>#DIV/0!</v>
      </c>
      <c r="G12" s="2" t="e">
        <f>'Cálculo de Normalización'!BF14/'Cálculo de Normalización'!BJ14</f>
        <v>#DIV/0!</v>
      </c>
      <c r="H12" s="2" t="e">
        <f>'Cálculo de Normalización'!C14/'Cálculo de Normalización'!G14</f>
        <v>#DIV/0!</v>
      </c>
      <c r="I12" s="2" t="e">
        <f>'Cálculo de Normalización'!AX14/'Cálculo de Normalización'!BB14</f>
        <v>#DIV/0!</v>
      </c>
      <c r="J12" s="2" t="e">
        <f>'Cálculo de Normalización'!C14/'Cálculo de Normalización'!O14</f>
        <v>#DIV/0!</v>
      </c>
      <c r="K12" s="2" t="e">
        <f>'Cálculo de Normalización'!AX14/'Cálculo de Normalización'!BJ14</f>
        <v>#DIV/0!</v>
      </c>
      <c r="L12" s="2" t="e">
        <f>'Cálculo de Normalización'!I14/'Cálculo de Normalización'!O14</f>
        <v>#DIV/0!</v>
      </c>
      <c r="M12" s="2" t="e">
        <f>'Cálculo de Normalización'!BD14/'Cálculo de Normalización'!BJ14</f>
        <v>#DIV/0!</v>
      </c>
      <c r="N12" s="2" t="e">
        <f>'Cálculo de Normalización'!AO14/'Cálculo de Normalización'!L14</f>
        <v>#DIV/0!</v>
      </c>
      <c r="O12" s="2" t="e">
        <f>'Cálculo de Normalización'!AF14/'Cálculo de Normalización'!AG14</f>
        <v>#DIV/0!</v>
      </c>
      <c r="P12" s="2" t="e">
        <f>'Cálculo de Normalización'!AE14/'Cálculo de Normalización'!AF14</f>
        <v>#DIV/0!</v>
      </c>
      <c r="Q12" s="2" t="e">
        <f>'Cálculo de Normalización'!W14/'Cálculo de Normalización'!X14</f>
        <v>#DIV/0!</v>
      </c>
      <c r="R12" s="2" t="e">
        <f>'Cálculo de Normalización'!U14/'Cálculo de Normalización'!V14</f>
        <v>#DIV/0!</v>
      </c>
      <c r="S12" s="2" t="e">
        <f>'Cálculo de Normalización'!C14/'Cálculo de Normalización'!X14</f>
        <v>#DIV/0!</v>
      </c>
      <c r="T12" s="2" t="e">
        <f>'Cálculo de Normalización'!S14/'Cálculo de Normalización'!R14</f>
        <v>#DIV/0!</v>
      </c>
    </row>
    <row r="13" spans="1:20" x14ac:dyDescent="0.2">
      <c r="A13" s="2">
        <f>'Cálculo de Normalización'!A15</f>
        <v>0</v>
      </c>
      <c r="B13" s="10"/>
      <c r="C13" s="2" t="e">
        <f>'Cálculo de Normalización'!BC15/SQRT(('Cálculo de Normalización'!BB15*'Cálculo de Normalización'!BD15))</f>
        <v>#DIV/0!</v>
      </c>
      <c r="D13" s="2" t="e">
        <f>(2*('Cálculo de Normalización'!W15/'Cálculo de Normalización'!BR15))/(('Cálculo de Normalización'!T15/'Cálculo de Normalización'!BO15)+('Cálculo de Normalización'!C15/'Cálculo de Normalización'!AX15))</f>
        <v>#DIV/0!</v>
      </c>
      <c r="E13" s="2" t="e">
        <f>(2*('Cálculo de Normalización'!X15/'Cálculo de Normalización'!BS15)/(('Cálculo de Normalización'!T15/'Cálculo de Normalización'!BO15)+('Cálculo de Normalización'!C15/'Cálculo de Normalización'!AX15)))</f>
        <v>#DIV/0!</v>
      </c>
      <c r="F13" s="2" t="e">
        <f>'Cálculo de Normalización'!BF15/('Cálculo de Normalización'!AX15^4/13)*('Cálculo de Normalización'!BJ15^9/13)</f>
        <v>#DIV/0!</v>
      </c>
      <c r="G13" s="2" t="e">
        <f>'Cálculo de Normalización'!BF15/'Cálculo de Normalización'!BJ15</f>
        <v>#DIV/0!</v>
      </c>
      <c r="H13" s="2" t="e">
        <f>'Cálculo de Normalización'!C15/'Cálculo de Normalización'!G15</f>
        <v>#DIV/0!</v>
      </c>
      <c r="I13" s="2" t="e">
        <f>'Cálculo de Normalización'!AX15/'Cálculo de Normalización'!BB15</f>
        <v>#DIV/0!</v>
      </c>
      <c r="J13" s="2" t="e">
        <f>'Cálculo de Normalización'!C15/'Cálculo de Normalización'!O15</f>
        <v>#DIV/0!</v>
      </c>
      <c r="K13" s="2" t="e">
        <f>'Cálculo de Normalización'!AX15/'Cálculo de Normalización'!BJ15</f>
        <v>#DIV/0!</v>
      </c>
      <c r="L13" s="2" t="e">
        <f>'Cálculo de Normalización'!I15/'Cálculo de Normalización'!O15</f>
        <v>#DIV/0!</v>
      </c>
      <c r="M13" s="2" t="e">
        <f>'Cálculo de Normalización'!BD15/'Cálculo de Normalización'!BJ15</f>
        <v>#DIV/0!</v>
      </c>
      <c r="N13" s="2" t="e">
        <f>'Cálculo de Normalización'!AO15/'Cálculo de Normalización'!L15</f>
        <v>#DIV/0!</v>
      </c>
      <c r="O13" s="2" t="e">
        <f>'Cálculo de Normalización'!AF15/'Cálculo de Normalización'!AG15</f>
        <v>#DIV/0!</v>
      </c>
      <c r="P13" s="2" t="e">
        <f>'Cálculo de Normalización'!AE15/'Cálculo de Normalización'!AF15</f>
        <v>#DIV/0!</v>
      </c>
      <c r="Q13" s="2" t="e">
        <f>'Cálculo de Normalización'!W15/'Cálculo de Normalización'!X15</f>
        <v>#DIV/0!</v>
      </c>
      <c r="R13" s="2" t="e">
        <f>'Cálculo de Normalización'!U15/'Cálculo de Normalización'!V15</f>
        <v>#DIV/0!</v>
      </c>
      <c r="S13" s="2" t="e">
        <f>'Cálculo de Normalización'!C15/'Cálculo de Normalización'!X15</f>
        <v>#DIV/0!</v>
      </c>
      <c r="T13" s="2" t="e">
        <f>'Cálculo de Normalización'!S15/'Cálculo de Normalización'!R15</f>
        <v>#DIV/0!</v>
      </c>
    </row>
    <row r="14" spans="1:20" x14ac:dyDescent="0.2">
      <c r="A14" s="2">
        <f>'Cálculo de Normalización'!A16</f>
        <v>0</v>
      </c>
      <c r="B14" s="10"/>
      <c r="C14" s="2" t="e">
        <f>'Cálculo de Normalización'!BC16/SQRT(('Cálculo de Normalización'!BB16*'Cálculo de Normalización'!BD16))</f>
        <v>#DIV/0!</v>
      </c>
      <c r="D14" s="2" t="e">
        <f>(2*('Cálculo de Normalización'!W16/'Cálculo de Normalización'!BR16))/(('Cálculo de Normalización'!T16/'Cálculo de Normalización'!BO16)+('Cálculo de Normalización'!C16/'Cálculo de Normalización'!AX16))</f>
        <v>#DIV/0!</v>
      </c>
      <c r="E14" s="2" t="e">
        <f>(2*('Cálculo de Normalización'!X16/'Cálculo de Normalización'!BS16)/(('Cálculo de Normalización'!T16/'Cálculo de Normalización'!BO16)+('Cálculo de Normalización'!C16/'Cálculo de Normalización'!AX16)))</f>
        <v>#DIV/0!</v>
      </c>
      <c r="F14" s="2" t="e">
        <f>'Cálculo de Normalización'!BF16/('Cálculo de Normalización'!AX16^4/13)*('Cálculo de Normalización'!BJ16^9/13)</f>
        <v>#DIV/0!</v>
      </c>
      <c r="G14" s="2" t="e">
        <f>'Cálculo de Normalización'!BF16/'Cálculo de Normalización'!BJ16</f>
        <v>#DIV/0!</v>
      </c>
      <c r="H14" s="2" t="e">
        <f>'Cálculo de Normalización'!C16/'Cálculo de Normalización'!G16</f>
        <v>#DIV/0!</v>
      </c>
      <c r="I14" s="2" t="e">
        <f>'Cálculo de Normalización'!AX16/'Cálculo de Normalización'!BB16</f>
        <v>#DIV/0!</v>
      </c>
      <c r="J14" s="2" t="e">
        <f>'Cálculo de Normalización'!C16/'Cálculo de Normalización'!O16</f>
        <v>#DIV/0!</v>
      </c>
      <c r="K14" s="2" t="e">
        <f>'Cálculo de Normalización'!AX16/'Cálculo de Normalización'!BJ16</f>
        <v>#DIV/0!</v>
      </c>
      <c r="L14" s="2" t="e">
        <f>'Cálculo de Normalización'!I16/'Cálculo de Normalización'!O16</f>
        <v>#DIV/0!</v>
      </c>
      <c r="M14" s="2" t="e">
        <f>'Cálculo de Normalización'!BD16/'Cálculo de Normalización'!BJ16</f>
        <v>#DIV/0!</v>
      </c>
      <c r="N14" s="2" t="e">
        <f>'Cálculo de Normalización'!AO16/'Cálculo de Normalización'!L16</f>
        <v>#DIV/0!</v>
      </c>
      <c r="O14" s="2" t="e">
        <f>'Cálculo de Normalización'!AF16/'Cálculo de Normalización'!AG16</f>
        <v>#DIV/0!</v>
      </c>
      <c r="P14" s="2" t="e">
        <f>'Cálculo de Normalización'!AE16/'Cálculo de Normalización'!AF16</f>
        <v>#DIV/0!</v>
      </c>
      <c r="Q14" s="2" t="e">
        <f>'Cálculo de Normalización'!W16/'Cálculo de Normalización'!X16</f>
        <v>#DIV/0!</v>
      </c>
      <c r="R14" s="2" t="e">
        <f>'Cálculo de Normalización'!U16/'Cálculo de Normalización'!V16</f>
        <v>#DIV/0!</v>
      </c>
      <c r="S14" s="2" t="e">
        <f>'Cálculo de Normalización'!C16/'Cálculo de Normalización'!X16</f>
        <v>#DIV/0!</v>
      </c>
      <c r="T14" s="2" t="e">
        <f>'Cálculo de Normalización'!S16/'Cálculo de Normalización'!R16</f>
        <v>#DIV/0!</v>
      </c>
    </row>
    <row r="15" spans="1:20" x14ac:dyDescent="0.2">
      <c r="A15" s="2">
        <f>'Cálculo de Normalización'!A17</f>
        <v>0</v>
      </c>
      <c r="B15" s="10"/>
      <c r="C15" s="2" t="e">
        <f>'Cálculo de Normalización'!BC17/SQRT(('Cálculo de Normalización'!BB17*'Cálculo de Normalización'!BD17))</f>
        <v>#DIV/0!</v>
      </c>
      <c r="D15" s="2" t="e">
        <f>(2*('Cálculo de Normalización'!W17/'Cálculo de Normalización'!BR17))/(('Cálculo de Normalización'!T17/'Cálculo de Normalización'!BO17)+('Cálculo de Normalización'!C17/'Cálculo de Normalización'!AX17))</f>
        <v>#DIV/0!</v>
      </c>
      <c r="E15" s="2" t="e">
        <f>(2*('Cálculo de Normalización'!X17/'Cálculo de Normalización'!BS17)/(('Cálculo de Normalización'!T17/'Cálculo de Normalización'!BO17)+('Cálculo de Normalización'!C17/'Cálculo de Normalización'!AX17)))</f>
        <v>#DIV/0!</v>
      </c>
      <c r="F15" s="2" t="e">
        <f>'Cálculo de Normalización'!BF17/('Cálculo de Normalización'!AX17^4/13)*('Cálculo de Normalización'!BJ17^9/13)</f>
        <v>#DIV/0!</v>
      </c>
      <c r="G15" s="2" t="e">
        <f>'Cálculo de Normalización'!BF17/'Cálculo de Normalización'!BJ17</f>
        <v>#DIV/0!</v>
      </c>
      <c r="H15" s="2" t="e">
        <f>'Cálculo de Normalización'!C17/'Cálculo de Normalización'!G17</f>
        <v>#DIV/0!</v>
      </c>
      <c r="I15" s="2" t="e">
        <f>'Cálculo de Normalización'!AX17/'Cálculo de Normalización'!BB17</f>
        <v>#DIV/0!</v>
      </c>
      <c r="J15" s="2" t="e">
        <f>'Cálculo de Normalización'!C17/'Cálculo de Normalización'!O17</f>
        <v>#DIV/0!</v>
      </c>
      <c r="K15" s="2" t="e">
        <f>'Cálculo de Normalización'!AX17/'Cálculo de Normalización'!BJ17</f>
        <v>#DIV/0!</v>
      </c>
      <c r="L15" s="2" t="e">
        <f>'Cálculo de Normalización'!I17/'Cálculo de Normalización'!O17</f>
        <v>#DIV/0!</v>
      </c>
      <c r="M15" s="2" t="e">
        <f>'Cálculo de Normalización'!BD17/'Cálculo de Normalización'!BJ17</f>
        <v>#DIV/0!</v>
      </c>
      <c r="N15" s="2" t="e">
        <f>'Cálculo de Normalización'!AO17/'Cálculo de Normalización'!L17</f>
        <v>#DIV/0!</v>
      </c>
      <c r="O15" s="2" t="e">
        <f>'Cálculo de Normalización'!AF17/'Cálculo de Normalización'!AG17</f>
        <v>#DIV/0!</v>
      </c>
      <c r="P15" s="2" t="e">
        <f>'Cálculo de Normalización'!AE17/'Cálculo de Normalización'!AF17</f>
        <v>#DIV/0!</v>
      </c>
      <c r="Q15" s="2" t="e">
        <f>'Cálculo de Normalización'!W17/'Cálculo de Normalización'!X17</f>
        <v>#DIV/0!</v>
      </c>
      <c r="R15" s="2" t="e">
        <f>'Cálculo de Normalización'!U17/'Cálculo de Normalización'!V17</f>
        <v>#DIV/0!</v>
      </c>
      <c r="S15" s="2" t="e">
        <f>'Cálculo de Normalización'!C17/'Cálculo de Normalización'!X17</f>
        <v>#DIV/0!</v>
      </c>
      <c r="T15" s="2" t="e">
        <f>'Cálculo de Normalización'!S17/'Cálculo de Normalización'!R17</f>
        <v>#DIV/0!</v>
      </c>
    </row>
    <row r="16" spans="1:20" x14ac:dyDescent="0.2">
      <c r="A16" s="2">
        <f>'Cálculo de Normalización'!A18</f>
        <v>0</v>
      </c>
      <c r="B16" s="10"/>
      <c r="C16" s="2" t="e">
        <f>'Cálculo de Normalización'!BC18/SQRT(('Cálculo de Normalización'!BB18*'Cálculo de Normalización'!BD18))</f>
        <v>#DIV/0!</v>
      </c>
      <c r="D16" s="2" t="e">
        <f>(2*('Cálculo de Normalización'!W18/'Cálculo de Normalización'!BR18))/(('Cálculo de Normalización'!T18/'Cálculo de Normalización'!BO18)+('Cálculo de Normalización'!C18/'Cálculo de Normalización'!AX18))</f>
        <v>#DIV/0!</v>
      </c>
      <c r="E16" s="2" t="e">
        <f>(2*('Cálculo de Normalización'!X18/'Cálculo de Normalización'!BS18)/(('Cálculo de Normalización'!T18/'Cálculo de Normalización'!BO18)+('Cálculo de Normalización'!C18/'Cálculo de Normalización'!AX18)))</f>
        <v>#DIV/0!</v>
      </c>
      <c r="F16" s="2" t="e">
        <f>'Cálculo de Normalización'!BF18/('Cálculo de Normalización'!AX18^4/13)*('Cálculo de Normalización'!BJ18^9/13)</f>
        <v>#DIV/0!</v>
      </c>
      <c r="G16" s="2" t="e">
        <f>'Cálculo de Normalización'!BF18/'Cálculo de Normalización'!BJ18</f>
        <v>#DIV/0!</v>
      </c>
      <c r="H16" s="2" t="e">
        <f>'Cálculo de Normalización'!C18/'Cálculo de Normalización'!G18</f>
        <v>#DIV/0!</v>
      </c>
      <c r="I16" s="2" t="e">
        <f>'Cálculo de Normalización'!AX18/'Cálculo de Normalización'!BB18</f>
        <v>#DIV/0!</v>
      </c>
      <c r="J16" s="2" t="e">
        <f>'Cálculo de Normalización'!C18/'Cálculo de Normalización'!O18</f>
        <v>#DIV/0!</v>
      </c>
      <c r="K16" s="2" t="e">
        <f>'Cálculo de Normalización'!AX18/'Cálculo de Normalización'!BJ18</f>
        <v>#DIV/0!</v>
      </c>
      <c r="L16" s="2" t="e">
        <f>'Cálculo de Normalización'!I18/'Cálculo de Normalización'!O18</f>
        <v>#DIV/0!</v>
      </c>
      <c r="M16" s="2" t="e">
        <f>'Cálculo de Normalización'!BD18/'Cálculo de Normalización'!BJ18</f>
        <v>#DIV/0!</v>
      </c>
      <c r="N16" s="2" t="e">
        <f>'Cálculo de Normalización'!AO18/'Cálculo de Normalización'!L18</f>
        <v>#DIV/0!</v>
      </c>
      <c r="O16" s="2" t="e">
        <f>'Cálculo de Normalización'!AF18/'Cálculo de Normalización'!AG18</f>
        <v>#DIV/0!</v>
      </c>
      <c r="P16" s="2" t="e">
        <f>'Cálculo de Normalización'!AE18/'Cálculo de Normalización'!AF18</f>
        <v>#DIV/0!</v>
      </c>
      <c r="Q16" s="2" t="e">
        <f>'Cálculo de Normalización'!W18/'Cálculo de Normalización'!X18</f>
        <v>#DIV/0!</v>
      </c>
      <c r="R16" s="2" t="e">
        <f>'Cálculo de Normalización'!U18/'Cálculo de Normalización'!V18</f>
        <v>#DIV/0!</v>
      </c>
      <c r="S16" s="2" t="e">
        <f>'Cálculo de Normalización'!C18/'Cálculo de Normalización'!X18</f>
        <v>#DIV/0!</v>
      </c>
      <c r="T16" s="2" t="e">
        <f>'Cálculo de Normalización'!S18/'Cálculo de Normalización'!R18</f>
        <v>#DIV/0!</v>
      </c>
    </row>
    <row r="17" spans="1:20" x14ac:dyDescent="0.2">
      <c r="A17" s="2">
        <f>'Cálculo de Normalización'!A19</f>
        <v>0</v>
      </c>
      <c r="B17" s="10"/>
      <c r="C17" s="2" t="e">
        <f>'Cálculo de Normalización'!BC19/SQRT(('Cálculo de Normalización'!BB19*'Cálculo de Normalización'!BD19))</f>
        <v>#DIV/0!</v>
      </c>
      <c r="D17" s="2" t="e">
        <f>(2*('Cálculo de Normalización'!W19/'Cálculo de Normalización'!BR19))/(('Cálculo de Normalización'!T19/'Cálculo de Normalización'!BO19)+('Cálculo de Normalización'!C19/'Cálculo de Normalización'!AX19))</f>
        <v>#DIV/0!</v>
      </c>
      <c r="E17" s="2" t="e">
        <f>(2*('Cálculo de Normalización'!X19/'Cálculo de Normalización'!BS19)/(('Cálculo de Normalización'!T19/'Cálculo de Normalización'!BO19)+('Cálculo de Normalización'!C19/'Cálculo de Normalización'!AX19)))</f>
        <v>#DIV/0!</v>
      </c>
      <c r="F17" s="2" t="e">
        <f>'Cálculo de Normalización'!BF19/('Cálculo de Normalización'!AX19^4/13)*('Cálculo de Normalización'!BJ19^9/13)</f>
        <v>#DIV/0!</v>
      </c>
      <c r="G17" s="2" t="e">
        <f>'Cálculo de Normalización'!BF19/'Cálculo de Normalización'!BJ19</f>
        <v>#DIV/0!</v>
      </c>
      <c r="H17" s="2" t="e">
        <f>'Cálculo de Normalización'!C19/'Cálculo de Normalización'!G19</f>
        <v>#DIV/0!</v>
      </c>
      <c r="I17" s="2" t="e">
        <f>'Cálculo de Normalización'!AX19/'Cálculo de Normalización'!BB19</f>
        <v>#DIV/0!</v>
      </c>
      <c r="J17" s="2" t="e">
        <f>'Cálculo de Normalización'!C19/'Cálculo de Normalización'!O19</f>
        <v>#DIV/0!</v>
      </c>
      <c r="K17" s="2" t="e">
        <f>'Cálculo de Normalización'!AX19/'Cálculo de Normalización'!BJ19</f>
        <v>#DIV/0!</v>
      </c>
      <c r="L17" s="2" t="e">
        <f>'Cálculo de Normalización'!I19/'Cálculo de Normalización'!O19</f>
        <v>#DIV/0!</v>
      </c>
      <c r="M17" s="2" t="e">
        <f>'Cálculo de Normalización'!BD19/'Cálculo de Normalización'!BJ19</f>
        <v>#DIV/0!</v>
      </c>
      <c r="N17" s="2" t="e">
        <f>'Cálculo de Normalización'!AO19/'Cálculo de Normalización'!L19</f>
        <v>#DIV/0!</v>
      </c>
      <c r="O17" s="2" t="e">
        <f>'Cálculo de Normalización'!AF19/'Cálculo de Normalización'!AG19</f>
        <v>#DIV/0!</v>
      </c>
      <c r="P17" s="2" t="e">
        <f>'Cálculo de Normalización'!AE19/'Cálculo de Normalización'!AF19</f>
        <v>#DIV/0!</v>
      </c>
      <c r="Q17" s="2" t="e">
        <f>'Cálculo de Normalización'!W19/'Cálculo de Normalización'!X19</f>
        <v>#DIV/0!</v>
      </c>
      <c r="R17" s="2" t="e">
        <f>'Cálculo de Normalización'!U19/'Cálculo de Normalización'!V19</f>
        <v>#DIV/0!</v>
      </c>
      <c r="S17" s="2" t="e">
        <f>'Cálculo de Normalización'!C19/'Cálculo de Normalización'!X19</f>
        <v>#DIV/0!</v>
      </c>
      <c r="T17" s="2" t="e">
        <f>'Cálculo de Normalización'!S19/'Cálculo de Normalización'!R19</f>
        <v>#DIV/0!</v>
      </c>
    </row>
    <row r="18" spans="1:20" x14ac:dyDescent="0.2">
      <c r="A18" s="2">
        <f>'Cálculo de Normalización'!A20</f>
        <v>0</v>
      </c>
      <c r="B18" s="10"/>
      <c r="C18" s="2" t="e">
        <f>'Cálculo de Normalización'!BC20/SQRT(('Cálculo de Normalización'!BB20*'Cálculo de Normalización'!BD20))</f>
        <v>#DIV/0!</v>
      </c>
      <c r="D18" s="2" t="e">
        <f>(2*('Cálculo de Normalización'!W20/'Cálculo de Normalización'!BR20))/(('Cálculo de Normalización'!T20/'Cálculo de Normalización'!BO20)+('Cálculo de Normalización'!C20/'Cálculo de Normalización'!AX20))</f>
        <v>#DIV/0!</v>
      </c>
      <c r="E18" s="2" t="e">
        <f>(2*('Cálculo de Normalización'!X20/'Cálculo de Normalización'!BS20)/(('Cálculo de Normalización'!T20/'Cálculo de Normalización'!BO20)+('Cálculo de Normalización'!C20/'Cálculo de Normalización'!AX20)))</f>
        <v>#DIV/0!</v>
      </c>
      <c r="F18" s="2" t="e">
        <f>'Cálculo de Normalización'!BF20/('Cálculo de Normalización'!AX20^4/13)*('Cálculo de Normalización'!BJ20^9/13)</f>
        <v>#DIV/0!</v>
      </c>
      <c r="G18" s="2" t="e">
        <f>'Cálculo de Normalización'!BF20/'Cálculo de Normalización'!BJ20</f>
        <v>#DIV/0!</v>
      </c>
      <c r="H18" s="2" t="e">
        <f>'Cálculo de Normalización'!C20/'Cálculo de Normalización'!G20</f>
        <v>#DIV/0!</v>
      </c>
      <c r="I18" s="2" t="e">
        <f>'Cálculo de Normalización'!AX20/'Cálculo de Normalización'!BB20</f>
        <v>#DIV/0!</v>
      </c>
      <c r="J18" s="2" t="e">
        <f>'Cálculo de Normalización'!C20/'Cálculo de Normalización'!O20</f>
        <v>#DIV/0!</v>
      </c>
      <c r="K18" s="2" t="e">
        <f>'Cálculo de Normalización'!AX20/'Cálculo de Normalización'!BJ20</f>
        <v>#DIV/0!</v>
      </c>
      <c r="L18" s="2" t="e">
        <f>'Cálculo de Normalización'!I20/'Cálculo de Normalización'!O20</f>
        <v>#DIV/0!</v>
      </c>
      <c r="M18" s="2" t="e">
        <f>'Cálculo de Normalización'!BD20/'Cálculo de Normalización'!BJ20</f>
        <v>#DIV/0!</v>
      </c>
      <c r="N18" s="2" t="e">
        <f>'Cálculo de Normalización'!AO20/'Cálculo de Normalización'!L20</f>
        <v>#DIV/0!</v>
      </c>
      <c r="O18" s="2" t="e">
        <f>'Cálculo de Normalización'!AF20/'Cálculo de Normalización'!AG20</f>
        <v>#DIV/0!</v>
      </c>
      <c r="P18" s="2" t="e">
        <f>'Cálculo de Normalización'!AE20/'Cálculo de Normalización'!AF20</f>
        <v>#DIV/0!</v>
      </c>
      <c r="Q18" s="2" t="e">
        <f>'Cálculo de Normalización'!W20/'Cálculo de Normalización'!X20</f>
        <v>#DIV/0!</v>
      </c>
      <c r="R18" s="2" t="e">
        <f>'Cálculo de Normalización'!U20/'Cálculo de Normalización'!V20</f>
        <v>#DIV/0!</v>
      </c>
      <c r="S18" s="2" t="e">
        <f>'Cálculo de Normalización'!C20/'Cálculo de Normalización'!X20</f>
        <v>#DIV/0!</v>
      </c>
      <c r="T18" s="2" t="e">
        <f>'Cálculo de Normalización'!S20/'Cálculo de Normalización'!R20</f>
        <v>#DIV/0!</v>
      </c>
    </row>
    <row r="19" spans="1:20" x14ac:dyDescent="0.2">
      <c r="A19" s="2">
        <f>'Cálculo de Normalización'!A21</f>
        <v>0</v>
      </c>
      <c r="B19" s="10"/>
      <c r="C19" s="2" t="e">
        <f>'Cálculo de Normalización'!BC21/SQRT(('Cálculo de Normalización'!BB21*'Cálculo de Normalización'!BD21))</f>
        <v>#DIV/0!</v>
      </c>
      <c r="D19" s="2" t="e">
        <f>(2*('Cálculo de Normalización'!W21/'Cálculo de Normalización'!BR21))/(('Cálculo de Normalización'!T21/'Cálculo de Normalización'!BO21)+('Cálculo de Normalización'!C21/'Cálculo de Normalización'!AX21))</f>
        <v>#DIV/0!</v>
      </c>
      <c r="E19" s="2" t="e">
        <f>(2*('Cálculo de Normalización'!X21/'Cálculo de Normalización'!BS21)/(('Cálculo de Normalización'!T21/'Cálculo de Normalización'!BO21)+('Cálculo de Normalización'!C21/'Cálculo de Normalización'!AX21)))</f>
        <v>#DIV/0!</v>
      </c>
      <c r="F19" s="2" t="e">
        <f>'Cálculo de Normalización'!BF21/('Cálculo de Normalización'!AX21^4/13)*('Cálculo de Normalización'!BJ21^9/13)</f>
        <v>#DIV/0!</v>
      </c>
      <c r="G19" s="2" t="e">
        <f>'Cálculo de Normalización'!BF21/'Cálculo de Normalización'!BJ21</f>
        <v>#DIV/0!</v>
      </c>
      <c r="H19" s="2" t="e">
        <f>'Cálculo de Normalización'!C21/'Cálculo de Normalización'!G21</f>
        <v>#DIV/0!</v>
      </c>
      <c r="I19" s="2" t="e">
        <f>'Cálculo de Normalización'!AX21/'Cálculo de Normalización'!BB21</f>
        <v>#DIV/0!</v>
      </c>
      <c r="J19" s="2" t="e">
        <f>'Cálculo de Normalización'!C21/'Cálculo de Normalización'!O21</f>
        <v>#DIV/0!</v>
      </c>
      <c r="K19" s="2" t="e">
        <f>'Cálculo de Normalización'!AX21/'Cálculo de Normalización'!BJ21</f>
        <v>#DIV/0!</v>
      </c>
      <c r="L19" s="2" t="e">
        <f>'Cálculo de Normalización'!I21/'Cálculo de Normalización'!O21</f>
        <v>#DIV/0!</v>
      </c>
      <c r="M19" s="2" t="e">
        <f>'Cálculo de Normalización'!BD21/'Cálculo de Normalización'!BJ21</f>
        <v>#DIV/0!</v>
      </c>
      <c r="N19" s="2" t="e">
        <f>'Cálculo de Normalización'!AO21/'Cálculo de Normalización'!L21</f>
        <v>#DIV/0!</v>
      </c>
      <c r="O19" s="2" t="e">
        <f>'Cálculo de Normalización'!AF21/'Cálculo de Normalización'!AG21</f>
        <v>#DIV/0!</v>
      </c>
      <c r="P19" s="2" t="e">
        <f>'Cálculo de Normalización'!AE21/'Cálculo de Normalización'!AF21</f>
        <v>#DIV/0!</v>
      </c>
      <c r="Q19" s="2" t="e">
        <f>'Cálculo de Normalización'!W21/'Cálculo de Normalización'!X21</f>
        <v>#DIV/0!</v>
      </c>
      <c r="R19" s="2" t="e">
        <f>'Cálculo de Normalización'!U21/'Cálculo de Normalización'!V21</f>
        <v>#DIV/0!</v>
      </c>
      <c r="S19" s="2" t="e">
        <f>'Cálculo de Normalización'!C21/'Cálculo de Normalización'!X21</f>
        <v>#DIV/0!</v>
      </c>
      <c r="T19" s="2" t="e">
        <f>'Cálculo de Normalización'!S21/'Cálculo de Normalización'!R21</f>
        <v>#DIV/0!</v>
      </c>
    </row>
    <row r="20" spans="1:20" x14ac:dyDescent="0.2">
      <c r="A20" s="2">
        <f>'Cálculo de Normalización'!A22</f>
        <v>0</v>
      </c>
      <c r="B20" s="10"/>
      <c r="C20" s="2" t="e">
        <f>'Cálculo de Normalización'!BC22/SQRT(('Cálculo de Normalización'!BB22*'Cálculo de Normalización'!BD22))</f>
        <v>#DIV/0!</v>
      </c>
      <c r="D20" s="2" t="e">
        <f>(2*('Cálculo de Normalización'!W22/'Cálculo de Normalización'!BR22))/(('Cálculo de Normalización'!T22/'Cálculo de Normalización'!BO22)+('Cálculo de Normalización'!C22/'Cálculo de Normalización'!AX22))</f>
        <v>#DIV/0!</v>
      </c>
      <c r="E20" s="2" t="e">
        <f>(2*('Cálculo de Normalización'!X22/'Cálculo de Normalización'!BS22)/(('Cálculo de Normalización'!T22/'Cálculo de Normalización'!BO22)+('Cálculo de Normalización'!C22/'Cálculo de Normalización'!AX22)))</f>
        <v>#DIV/0!</v>
      </c>
      <c r="F20" s="2" t="e">
        <f>'Cálculo de Normalización'!BF22/('Cálculo de Normalización'!AX22^4/13)*('Cálculo de Normalización'!BJ22^9/13)</f>
        <v>#DIV/0!</v>
      </c>
      <c r="G20" s="2" t="e">
        <f>'Cálculo de Normalización'!BF22/'Cálculo de Normalización'!BJ22</f>
        <v>#DIV/0!</v>
      </c>
      <c r="H20" s="2" t="e">
        <f>'Cálculo de Normalización'!C22/'Cálculo de Normalización'!G22</f>
        <v>#DIV/0!</v>
      </c>
      <c r="I20" s="2" t="e">
        <f>'Cálculo de Normalización'!AX22/'Cálculo de Normalización'!BB22</f>
        <v>#DIV/0!</v>
      </c>
      <c r="J20" s="2" t="e">
        <f>'Cálculo de Normalización'!C22/'Cálculo de Normalización'!O22</f>
        <v>#DIV/0!</v>
      </c>
      <c r="K20" s="2" t="e">
        <f>'Cálculo de Normalización'!AX22/'Cálculo de Normalización'!BJ22</f>
        <v>#DIV/0!</v>
      </c>
      <c r="L20" s="2" t="e">
        <f>'Cálculo de Normalización'!I22/'Cálculo de Normalización'!O22</f>
        <v>#DIV/0!</v>
      </c>
      <c r="M20" s="2" t="e">
        <f>'Cálculo de Normalización'!BD22/'Cálculo de Normalización'!BJ22</f>
        <v>#DIV/0!</v>
      </c>
      <c r="N20" s="2" t="e">
        <f>'Cálculo de Normalización'!AO22/'Cálculo de Normalización'!L22</f>
        <v>#DIV/0!</v>
      </c>
      <c r="O20" s="2" t="e">
        <f>'Cálculo de Normalización'!AF22/'Cálculo de Normalización'!AG22</f>
        <v>#DIV/0!</v>
      </c>
      <c r="P20" s="2" t="e">
        <f>'Cálculo de Normalización'!AE22/'Cálculo de Normalización'!AF22</f>
        <v>#DIV/0!</v>
      </c>
      <c r="Q20" s="2" t="e">
        <f>'Cálculo de Normalización'!W22/'Cálculo de Normalización'!X22</f>
        <v>#DIV/0!</v>
      </c>
      <c r="R20" s="2" t="e">
        <f>'Cálculo de Normalización'!U22/'Cálculo de Normalización'!V22</f>
        <v>#DIV/0!</v>
      </c>
      <c r="S20" s="2" t="e">
        <f>'Cálculo de Normalización'!C22/'Cálculo de Normalización'!X22</f>
        <v>#DIV/0!</v>
      </c>
      <c r="T20" s="2" t="e">
        <f>'Cálculo de Normalización'!S22/'Cálculo de Normalización'!R22</f>
        <v>#DIV/0!</v>
      </c>
    </row>
    <row r="21" spans="1:20" x14ac:dyDescent="0.2">
      <c r="A21" s="2">
        <f>'Cálculo de Normalización'!A23</f>
        <v>0</v>
      </c>
      <c r="B21" s="10"/>
      <c r="C21" s="2" t="e">
        <f>'Cálculo de Normalización'!BC23/SQRT(('Cálculo de Normalización'!BB23*'Cálculo de Normalización'!BD23))</f>
        <v>#DIV/0!</v>
      </c>
      <c r="D21" s="2" t="e">
        <f>(2*('Cálculo de Normalización'!W23/'Cálculo de Normalización'!BR23))/(('Cálculo de Normalización'!T23/'Cálculo de Normalización'!BO23)+('Cálculo de Normalización'!C23/'Cálculo de Normalización'!AX23))</f>
        <v>#DIV/0!</v>
      </c>
      <c r="E21" s="2" t="e">
        <f>(2*('Cálculo de Normalización'!X23/'Cálculo de Normalización'!BS23)/(('Cálculo de Normalización'!T23/'Cálculo de Normalización'!BO23)+('Cálculo de Normalización'!C23/'Cálculo de Normalización'!AX23)))</f>
        <v>#DIV/0!</v>
      </c>
      <c r="F21" s="2" t="e">
        <f>'Cálculo de Normalización'!BF23/('Cálculo de Normalización'!AX23^4/13)*('Cálculo de Normalización'!BJ23^9/13)</f>
        <v>#DIV/0!</v>
      </c>
      <c r="G21" s="2" t="e">
        <f>'Cálculo de Normalización'!BF23/'Cálculo de Normalización'!BJ23</f>
        <v>#DIV/0!</v>
      </c>
      <c r="H21" s="2" t="e">
        <f>'Cálculo de Normalización'!C23/'Cálculo de Normalización'!G23</f>
        <v>#DIV/0!</v>
      </c>
      <c r="I21" s="2" t="e">
        <f>'Cálculo de Normalización'!AX23/'Cálculo de Normalización'!BB23</f>
        <v>#DIV/0!</v>
      </c>
      <c r="J21" s="2" t="e">
        <f>'Cálculo de Normalización'!C23/'Cálculo de Normalización'!O23</f>
        <v>#DIV/0!</v>
      </c>
      <c r="K21" s="2" t="e">
        <f>'Cálculo de Normalización'!AX23/'Cálculo de Normalización'!BJ23</f>
        <v>#DIV/0!</v>
      </c>
      <c r="L21" s="2" t="e">
        <f>'Cálculo de Normalización'!I23/'Cálculo de Normalización'!O23</f>
        <v>#DIV/0!</v>
      </c>
      <c r="M21" s="2" t="e">
        <f>'Cálculo de Normalización'!BD23/'Cálculo de Normalización'!BJ23</f>
        <v>#DIV/0!</v>
      </c>
      <c r="N21" s="2" t="e">
        <f>'Cálculo de Normalización'!AO23/'Cálculo de Normalización'!L23</f>
        <v>#DIV/0!</v>
      </c>
      <c r="O21" s="2" t="e">
        <f>'Cálculo de Normalización'!AF23/'Cálculo de Normalización'!AG23</f>
        <v>#DIV/0!</v>
      </c>
      <c r="P21" s="2" t="e">
        <f>'Cálculo de Normalización'!AE23/'Cálculo de Normalización'!AF23</f>
        <v>#DIV/0!</v>
      </c>
      <c r="Q21" s="2" t="e">
        <f>'Cálculo de Normalización'!W23/'Cálculo de Normalización'!X23</f>
        <v>#DIV/0!</v>
      </c>
      <c r="R21" s="2" t="e">
        <f>'Cálculo de Normalización'!U23/'Cálculo de Normalización'!V23</f>
        <v>#DIV/0!</v>
      </c>
      <c r="S21" s="2" t="e">
        <f>'Cálculo de Normalización'!C23/'Cálculo de Normalización'!X23</f>
        <v>#DIV/0!</v>
      </c>
      <c r="T21" s="2" t="e">
        <f>'Cálculo de Normalización'!S23/'Cálculo de Normalización'!R23</f>
        <v>#DIV/0!</v>
      </c>
    </row>
    <row r="22" spans="1:20" x14ac:dyDescent="0.2">
      <c r="A22" s="2">
        <f>'Cálculo de Normalización'!A24</f>
        <v>0</v>
      </c>
      <c r="B22" s="10"/>
      <c r="C22" s="2" t="e">
        <f>'Cálculo de Normalización'!BC24/SQRT(('Cálculo de Normalización'!BB24*'Cálculo de Normalización'!BD24))</f>
        <v>#DIV/0!</v>
      </c>
      <c r="D22" s="2" t="e">
        <f>(2*('Cálculo de Normalización'!W24/'Cálculo de Normalización'!BR24))/(('Cálculo de Normalización'!T24/'Cálculo de Normalización'!BO24)+('Cálculo de Normalización'!C24/'Cálculo de Normalización'!AX24))</f>
        <v>#DIV/0!</v>
      </c>
      <c r="E22" s="2" t="e">
        <f>(2*('Cálculo de Normalización'!X24/'Cálculo de Normalización'!BS24)/(('Cálculo de Normalización'!T24/'Cálculo de Normalización'!BO24)+('Cálculo de Normalización'!C24/'Cálculo de Normalización'!AX24)))</f>
        <v>#DIV/0!</v>
      </c>
      <c r="F22" s="2" t="e">
        <f>'Cálculo de Normalización'!BF24/('Cálculo de Normalización'!AX24^4/13)*('Cálculo de Normalización'!BJ24^9/13)</f>
        <v>#DIV/0!</v>
      </c>
      <c r="G22" s="2" t="e">
        <f>'Cálculo de Normalización'!BF24/'Cálculo de Normalización'!BJ24</f>
        <v>#DIV/0!</v>
      </c>
      <c r="H22" s="2" t="e">
        <f>'Cálculo de Normalización'!C24/'Cálculo de Normalización'!G24</f>
        <v>#DIV/0!</v>
      </c>
      <c r="I22" s="2" t="e">
        <f>'Cálculo de Normalización'!AX24/'Cálculo de Normalización'!BB24</f>
        <v>#DIV/0!</v>
      </c>
      <c r="J22" s="2" t="e">
        <f>'Cálculo de Normalización'!C24/'Cálculo de Normalización'!O24</f>
        <v>#DIV/0!</v>
      </c>
      <c r="K22" s="2" t="e">
        <f>'Cálculo de Normalización'!AX24/'Cálculo de Normalización'!BJ24</f>
        <v>#DIV/0!</v>
      </c>
      <c r="L22" s="2" t="e">
        <f>'Cálculo de Normalización'!I24/'Cálculo de Normalización'!O24</f>
        <v>#DIV/0!</v>
      </c>
      <c r="M22" s="2" t="e">
        <f>'Cálculo de Normalización'!BD24/'Cálculo de Normalización'!BJ24</f>
        <v>#DIV/0!</v>
      </c>
      <c r="N22" s="2" t="e">
        <f>'Cálculo de Normalización'!AO24/'Cálculo de Normalización'!L24</f>
        <v>#DIV/0!</v>
      </c>
      <c r="O22" s="2" t="e">
        <f>'Cálculo de Normalización'!AF24/'Cálculo de Normalización'!AG24</f>
        <v>#DIV/0!</v>
      </c>
      <c r="P22" s="2" t="e">
        <f>'Cálculo de Normalización'!AE24/'Cálculo de Normalización'!AF24</f>
        <v>#DIV/0!</v>
      </c>
      <c r="Q22" s="2" t="e">
        <f>'Cálculo de Normalización'!W24/'Cálculo de Normalización'!X24</f>
        <v>#DIV/0!</v>
      </c>
      <c r="R22" s="2" t="e">
        <f>'Cálculo de Normalización'!U24/'Cálculo de Normalización'!V24</f>
        <v>#DIV/0!</v>
      </c>
      <c r="S22" s="2" t="e">
        <f>'Cálculo de Normalización'!C24/'Cálculo de Normalización'!X24</f>
        <v>#DIV/0!</v>
      </c>
      <c r="T22" s="2" t="e">
        <f>'Cálculo de Normalización'!S24/'Cálculo de Normalización'!R24</f>
        <v>#DIV/0!</v>
      </c>
    </row>
    <row r="23" spans="1:20" x14ac:dyDescent="0.2">
      <c r="A23" s="2">
        <f>'Cálculo de Normalización'!A25</f>
        <v>0</v>
      </c>
      <c r="B23" s="10"/>
      <c r="C23" s="2" t="e">
        <f>'Cálculo de Normalización'!BC25/SQRT(('Cálculo de Normalización'!BB25*'Cálculo de Normalización'!BD25))</f>
        <v>#DIV/0!</v>
      </c>
      <c r="D23" s="2" t="e">
        <f>(2*('Cálculo de Normalización'!W25/'Cálculo de Normalización'!BR25))/(('Cálculo de Normalización'!T25/'Cálculo de Normalización'!BO25)+('Cálculo de Normalización'!C25/'Cálculo de Normalización'!AX25))</f>
        <v>#DIV/0!</v>
      </c>
      <c r="E23" s="2" t="e">
        <f>(2*('Cálculo de Normalización'!X25/'Cálculo de Normalización'!BS25)/(('Cálculo de Normalización'!T25/'Cálculo de Normalización'!BO25)+('Cálculo de Normalización'!C25/'Cálculo de Normalización'!AX25)))</f>
        <v>#DIV/0!</v>
      </c>
      <c r="F23" s="2" t="e">
        <f>'Cálculo de Normalización'!BF25/('Cálculo de Normalización'!AX25^4/13)*('Cálculo de Normalización'!BJ25^9/13)</f>
        <v>#DIV/0!</v>
      </c>
      <c r="G23" s="2" t="e">
        <f>'Cálculo de Normalización'!BF25/'Cálculo de Normalización'!BJ25</f>
        <v>#DIV/0!</v>
      </c>
      <c r="H23" s="2" t="e">
        <f>'Cálculo de Normalización'!C25/'Cálculo de Normalización'!G25</f>
        <v>#DIV/0!</v>
      </c>
      <c r="I23" s="2" t="e">
        <f>'Cálculo de Normalización'!AX25/'Cálculo de Normalización'!BB25</f>
        <v>#DIV/0!</v>
      </c>
      <c r="J23" s="2" t="e">
        <f>'Cálculo de Normalización'!C25/'Cálculo de Normalización'!O25</f>
        <v>#DIV/0!</v>
      </c>
      <c r="K23" s="2" t="e">
        <f>'Cálculo de Normalización'!AX25/'Cálculo de Normalización'!BJ25</f>
        <v>#DIV/0!</v>
      </c>
      <c r="L23" s="2" t="e">
        <f>'Cálculo de Normalización'!I25/'Cálculo de Normalización'!O25</f>
        <v>#DIV/0!</v>
      </c>
      <c r="M23" s="2" t="e">
        <f>'Cálculo de Normalización'!BD25/'Cálculo de Normalización'!BJ25</f>
        <v>#DIV/0!</v>
      </c>
      <c r="N23" s="2" t="e">
        <f>'Cálculo de Normalización'!AO25/'Cálculo de Normalización'!L25</f>
        <v>#DIV/0!</v>
      </c>
      <c r="O23" s="2" t="e">
        <f>'Cálculo de Normalización'!AF25/'Cálculo de Normalización'!AG25</f>
        <v>#DIV/0!</v>
      </c>
      <c r="P23" s="2" t="e">
        <f>'Cálculo de Normalización'!AE25/'Cálculo de Normalización'!AF25</f>
        <v>#DIV/0!</v>
      </c>
      <c r="Q23" s="2" t="e">
        <f>'Cálculo de Normalización'!W25/'Cálculo de Normalización'!X25</f>
        <v>#DIV/0!</v>
      </c>
      <c r="R23" s="2" t="e">
        <f>'Cálculo de Normalización'!U25/'Cálculo de Normalización'!V25</f>
        <v>#DIV/0!</v>
      </c>
      <c r="S23" s="2" t="e">
        <f>'Cálculo de Normalización'!C25/'Cálculo de Normalización'!X25</f>
        <v>#DIV/0!</v>
      </c>
      <c r="T23" s="2" t="e">
        <f>'Cálculo de Normalización'!S25/'Cálculo de Normalización'!R25</f>
        <v>#DIV/0!</v>
      </c>
    </row>
    <row r="24" spans="1:20" x14ac:dyDescent="0.2">
      <c r="A24" s="2">
        <f>'Cálculo de Normalización'!A26</f>
        <v>0</v>
      </c>
      <c r="B24" s="10"/>
      <c r="C24" s="2" t="e">
        <f>'Cálculo de Normalización'!BC26/SQRT(('Cálculo de Normalización'!BB26*'Cálculo de Normalización'!BD26))</f>
        <v>#DIV/0!</v>
      </c>
      <c r="D24" s="2" t="e">
        <f>(2*('Cálculo de Normalización'!W26/'Cálculo de Normalización'!BR26))/(('Cálculo de Normalización'!T26/'Cálculo de Normalización'!BO26)+('Cálculo de Normalización'!C26/'Cálculo de Normalización'!AX26))</f>
        <v>#DIV/0!</v>
      </c>
      <c r="E24" s="2" t="e">
        <f>(2*('Cálculo de Normalización'!X26/'Cálculo de Normalización'!BS26)/(('Cálculo de Normalización'!T26/'Cálculo de Normalización'!BO26)+('Cálculo de Normalización'!C26/'Cálculo de Normalización'!AX26)))</f>
        <v>#DIV/0!</v>
      </c>
      <c r="F24" s="2" t="e">
        <f>'Cálculo de Normalización'!BF26/('Cálculo de Normalización'!AX26^4/13)*('Cálculo de Normalización'!BJ26^9/13)</f>
        <v>#DIV/0!</v>
      </c>
      <c r="G24" s="2" t="e">
        <f>'Cálculo de Normalización'!BF26/'Cálculo de Normalización'!BJ26</f>
        <v>#DIV/0!</v>
      </c>
      <c r="H24" s="2" t="e">
        <f>'Cálculo de Normalización'!C26/'Cálculo de Normalización'!G26</f>
        <v>#DIV/0!</v>
      </c>
      <c r="I24" s="2" t="e">
        <f>'Cálculo de Normalización'!AX26/'Cálculo de Normalización'!BB26</f>
        <v>#DIV/0!</v>
      </c>
      <c r="J24" s="2" t="e">
        <f>'Cálculo de Normalización'!C26/'Cálculo de Normalización'!O26</f>
        <v>#DIV/0!</v>
      </c>
      <c r="K24" s="2" t="e">
        <f>'Cálculo de Normalización'!AX26/'Cálculo de Normalización'!BJ26</f>
        <v>#DIV/0!</v>
      </c>
      <c r="L24" s="2" t="e">
        <f>'Cálculo de Normalización'!I26/'Cálculo de Normalización'!O26</f>
        <v>#DIV/0!</v>
      </c>
      <c r="M24" s="2" t="e">
        <f>'Cálculo de Normalización'!BD26/'Cálculo de Normalización'!BJ26</f>
        <v>#DIV/0!</v>
      </c>
      <c r="N24" s="2" t="e">
        <f>'Cálculo de Normalización'!AO26/'Cálculo de Normalización'!L26</f>
        <v>#DIV/0!</v>
      </c>
      <c r="O24" s="2" t="e">
        <f>'Cálculo de Normalización'!AF26/'Cálculo de Normalización'!AG26</f>
        <v>#DIV/0!</v>
      </c>
      <c r="P24" s="2" t="e">
        <f>'Cálculo de Normalización'!AE26/'Cálculo de Normalización'!AF26</f>
        <v>#DIV/0!</v>
      </c>
      <c r="Q24" s="2" t="e">
        <f>'Cálculo de Normalización'!W26/'Cálculo de Normalización'!X26</f>
        <v>#DIV/0!</v>
      </c>
      <c r="R24" s="2" t="e">
        <f>'Cálculo de Normalización'!U26/'Cálculo de Normalización'!V26</f>
        <v>#DIV/0!</v>
      </c>
      <c r="S24" s="2" t="e">
        <f>'Cálculo de Normalización'!C26/'Cálculo de Normalización'!X26</f>
        <v>#DIV/0!</v>
      </c>
      <c r="T24" s="2" t="e">
        <f>'Cálculo de Normalización'!S26/'Cálculo de Normalización'!R26</f>
        <v>#DIV/0!</v>
      </c>
    </row>
    <row r="25" spans="1:20" x14ac:dyDescent="0.2">
      <c r="A25" s="2">
        <f>'Cálculo de Normalización'!A27</f>
        <v>0</v>
      </c>
      <c r="B25" s="10"/>
      <c r="C25" s="2" t="e">
        <f>'Cálculo de Normalización'!BC27/SQRT(('Cálculo de Normalización'!BB27*'Cálculo de Normalización'!BD27))</f>
        <v>#DIV/0!</v>
      </c>
      <c r="D25" s="2" t="e">
        <f>(2*('Cálculo de Normalización'!W27/'Cálculo de Normalización'!BR27))/(('Cálculo de Normalización'!T27/'Cálculo de Normalización'!BO27)+('Cálculo de Normalización'!C27/'Cálculo de Normalización'!AX27))</f>
        <v>#DIV/0!</v>
      </c>
      <c r="E25" s="2" t="e">
        <f>(2*('Cálculo de Normalización'!X27/'Cálculo de Normalización'!BS27)/(('Cálculo de Normalización'!T27/'Cálculo de Normalización'!BO27)+('Cálculo de Normalización'!C27/'Cálculo de Normalización'!AX27)))</f>
        <v>#DIV/0!</v>
      </c>
      <c r="F25" s="2" t="e">
        <f>'Cálculo de Normalización'!BF27/('Cálculo de Normalización'!AX27^4/13)*('Cálculo de Normalización'!BJ27^9/13)</f>
        <v>#DIV/0!</v>
      </c>
      <c r="G25" s="2" t="e">
        <f>'Cálculo de Normalización'!BF27/'Cálculo de Normalización'!BJ27</f>
        <v>#DIV/0!</v>
      </c>
      <c r="H25" s="2" t="e">
        <f>'Cálculo de Normalización'!C27/'Cálculo de Normalización'!G27</f>
        <v>#DIV/0!</v>
      </c>
      <c r="I25" s="2" t="e">
        <f>'Cálculo de Normalización'!AX27/'Cálculo de Normalización'!BB27</f>
        <v>#DIV/0!</v>
      </c>
      <c r="J25" s="2" t="e">
        <f>'Cálculo de Normalización'!C27/'Cálculo de Normalización'!O27</f>
        <v>#DIV/0!</v>
      </c>
      <c r="K25" s="2" t="e">
        <f>'Cálculo de Normalización'!AX27/'Cálculo de Normalización'!BJ27</f>
        <v>#DIV/0!</v>
      </c>
      <c r="L25" s="2" t="e">
        <f>'Cálculo de Normalización'!I27/'Cálculo de Normalización'!O27</f>
        <v>#DIV/0!</v>
      </c>
      <c r="M25" s="2" t="e">
        <f>'Cálculo de Normalización'!BD27/'Cálculo de Normalización'!BJ27</f>
        <v>#DIV/0!</v>
      </c>
      <c r="N25" s="2" t="e">
        <f>'Cálculo de Normalización'!AO27/'Cálculo de Normalización'!L27</f>
        <v>#DIV/0!</v>
      </c>
      <c r="O25" s="2" t="e">
        <f>'Cálculo de Normalización'!AF27/'Cálculo de Normalización'!AG27</f>
        <v>#DIV/0!</v>
      </c>
      <c r="P25" s="2" t="e">
        <f>'Cálculo de Normalización'!AE27/'Cálculo de Normalización'!AF27</f>
        <v>#DIV/0!</v>
      </c>
      <c r="Q25" s="2" t="e">
        <f>'Cálculo de Normalización'!W27/'Cálculo de Normalización'!X27</f>
        <v>#DIV/0!</v>
      </c>
      <c r="R25" s="2" t="e">
        <f>'Cálculo de Normalización'!U27/'Cálculo de Normalización'!V27</f>
        <v>#DIV/0!</v>
      </c>
      <c r="S25" s="2" t="e">
        <f>'Cálculo de Normalización'!C27/'Cálculo de Normalización'!X27</f>
        <v>#DIV/0!</v>
      </c>
      <c r="T25" s="2" t="e">
        <f>'Cálculo de Normalización'!S27/'Cálculo de Normalización'!R27</f>
        <v>#DIV/0!</v>
      </c>
    </row>
    <row r="26" spans="1:20" x14ac:dyDescent="0.2">
      <c r="A26" s="2">
        <f>'Cálculo de Normalización'!A28</f>
        <v>0</v>
      </c>
      <c r="B26" s="10"/>
      <c r="C26" s="2" t="e">
        <f>'Cálculo de Normalización'!BC28/SQRT(('Cálculo de Normalización'!BB28*'Cálculo de Normalización'!BD28))</f>
        <v>#DIV/0!</v>
      </c>
      <c r="D26" s="2" t="e">
        <f>(2*('Cálculo de Normalización'!W28/'Cálculo de Normalización'!BR28))/(('Cálculo de Normalización'!T28/'Cálculo de Normalización'!BO28)+('Cálculo de Normalización'!C28/'Cálculo de Normalización'!AX28))</f>
        <v>#DIV/0!</v>
      </c>
      <c r="E26" s="2" t="e">
        <f>(2*('Cálculo de Normalización'!X28/'Cálculo de Normalización'!BS28)/(('Cálculo de Normalización'!T28/'Cálculo de Normalización'!BO28)+('Cálculo de Normalización'!C28/'Cálculo de Normalización'!AX28)))</f>
        <v>#DIV/0!</v>
      </c>
      <c r="F26" s="2" t="e">
        <f>'Cálculo de Normalización'!BF28/('Cálculo de Normalización'!AX28^4/13)*('Cálculo de Normalización'!BJ28^9/13)</f>
        <v>#DIV/0!</v>
      </c>
      <c r="G26" s="2" t="e">
        <f>'Cálculo de Normalización'!BF28/'Cálculo de Normalización'!BJ28</f>
        <v>#DIV/0!</v>
      </c>
      <c r="H26" s="2" t="e">
        <f>'Cálculo de Normalización'!C28/'Cálculo de Normalización'!G28</f>
        <v>#DIV/0!</v>
      </c>
      <c r="I26" s="2" t="e">
        <f>'Cálculo de Normalización'!AX28/'Cálculo de Normalización'!BB28</f>
        <v>#DIV/0!</v>
      </c>
      <c r="J26" s="2" t="e">
        <f>'Cálculo de Normalización'!C28/'Cálculo de Normalización'!O28</f>
        <v>#DIV/0!</v>
      </c>
      <c r="K26" s="2" t="e">
        <f>'Cálculo de Normalización'!AX28/'Cálculo de Normalización'!BJ28</f>
        <v>#DIV/0!</v>
      </c>
      <c r="L26" s="2" t="e">
        <f>'Cálculo de Normalización'!I28/'Cálculo de Normalización'!O28</f>
        <v>#DIV/0!</v>
      </c>
      <c r="M26" s="2" t="e">
        <f>'Cálculo de Normalización'!BD28/'Cálculo de Normalización'!BJ28</f>
        <v>#DIV/0!</v>
      </c>
      <c r="N26" s="2" t="e">
        <f>'Cálculo de Normalización'!AO28/'Cálculo de Normalización'!L28</f>
        <v>#DIV/0!</v>
      </c>
      <c r="O26" s="2" t="e">
        <f>'Cálculo de Normalización'!AF28/'Cálculo de Normalización'!AG28</f>
        <v>#DIV/0!</v>
      </c>
      <c r="P26" s="2" t="e">
        <f>'Cálculo de Normalización'!AE28/'Cálculo de Normalización'!AF28</f>
        <v>#DIV/0!</v>
      </c>
      <c r="Q26" s="2" t="e">
        <f>'Cálculo de Normalización'!W28/'Cálculo de Normalización'!X28</f>
        <v>#DIV/0!</v>
      </c>
      <c r="R26" s="2" t="e">
        <f>'Cálculo de Normalización'!U28/'Cálculo de Normalización'!V28</f>
        <v>#DIV/0!</v>
      </c>
      <c r="S26" s="2" t="e">
        <f>'Cálculo de Normalización'!C28/'Cálculo de Normalización'!X28</f>
        <v>#DIV/0!</v>
      </c>
      <c r="T26" s="2" t="e">
        <f>'Cálculo de Normalización'!S28/'Cálculo de Normalización'!R28</f>
        <v>#DIV/0!</v>
      </c>
    </row>
    <row r="27" spans="1:20" x14ac:dyDescent="0.2">
      <c r="A27" s="2">
        <f>'Cálculo de Normalización'!A29</f>
        <v>0</v>
      </c>
      <c r="B27" s="10"/>
      <c r="C27" s="2" t="e">
        <f>'Cálculo de Normalización'!BC29/SQRT(('Cálculo de Normalización'!BB29*'Cálculo de Normalización'!BD29))</f>
        <v>#DIV/0!</v>
      </c>
      <c r="D27" s="2" t="e">
        <f>(2*('Cálculo de Normalización'!W29/'Cálculo de Normalización'!BR29))/(('Cálculo de Normalización'!T29/'Cálculo de Normalización'!BO29)+('Cálculo de Normalización'!C29/'Cálculo de Normalización'!AX29))</f>
        <v>#DIV/0!</v>
      </c>
      <c r="E27" s="2" t="e">
        <f>(2*('Cálculo de Normalización'!X29/'Cálculo de Normalización'!BS29)/(('Cálculo de Normalización'!T29/'Cálculo de Normalización'!BO29)+('Cálculo de Normalización'!C29/'Cálculo de Normalización'!AX29)))</f>
        <v>#DIV/0!</v>
      </c>
      <c r="F27" s="2" t="e">
        <f>'Cálculo de Normalización'!BF29/('Cálculo de Normalización'!AX29^4/13)*('Cálculo de Normalización'!BJ29^9/13)</f>
        <v>#DIV/0!</v>
      </c>
      <c r="G27" s="2" t="e">
        <f>'Cálculo de Normalización'!BF29/'Cálculo de Normalización'!BJ29</f>
        <v>#DIV/0!</v>
      </c>
      <c r="H27" s="2" t="e">
        <f>'Cálculo de Normalización'!C29/'Cálculo de Normalización'!G29</f>
        <v>#DIV/0!</v>
      </c>
      <c r="I27" s="2" t="e">
        <f>'Cálculo de Normalización'!AX29/'Cálculo de Normalización'!BB29</f>
        <v>#DIV/0!</v>
      </c>
      <c r="J27" s="2" t="e">
        <f>'Cálculo de Normalización'!C29/'Cálculo de Normalización'!O29</f>
        <v>#DIV/0!</v>
      </c>
      <c r="K27" s="2" t="e">
        <f>'Cálculo de Normalización'!AX29/'Cálculo de Normalización'!BJ29</f>
        <v>#DIV/0!</v>
      </c>
      <c r="L27" s="2" t="e">
        <f>'Cálculo de Normalización'!I29/'Cálculo de Normalización'!O29</f>
        <v>#DIV/0!</v>
      </c>
      <c r="M27" s="2" t="e">
        <f>'Cálculo de Normalización'!BD29/'Cálculo de Normalización'!BJ29</f>
        <v>#DIV/0!</v>
      </c>
      <c r="N27" s="2" t="e">
        <f>'Cálculo de Normalización'!AO29/'Cálculo de Normalización'!L29</f>
        <v>#DIV/0!</v>
      </c>
      <c r="O27" s="2" t="e">
        <f>'Cálculo de Normalización'!AF29/'Cálculo de Normalización'!AG29</f>
        <v>#DIV/0!</v>
      </c>
      <c r="P27" s="2" t="e">
        <f>'Cálculo de Normalización'!AE29/'Cálculo de Normalización'!AF29</f>
        <v>#DIV/0!</v>
      </c>
      <c r="Q27" s="2" t="e">
        <f>'Cálculo de Normalización'!W29/'Cálculo de Normalización'!X29</f>
        <v>#DIV/0!</v>
      </c>
      <c r="R27" s="2" t="e">
        <f>'Cálculo de Normalización'!U29/'Cálculo de Normalización'!V29</f>
        <v>#DIV/0!</v>
      </c>
      <c r="S27" s="2" t="e">
        <f>'Cálculo de Normalización'!C29/'Cálculo de Normalización'!X29</f>
        <v>#DIV/0!</v>
      </c>
      <c r="T27" s="2" t="e">
        <f>'Cálculo de Normalización'!S29/'Cálculo de Normalización'!R29</f>
        <v>#DIV/0!</v>
      </c>
    </row>
    <row r="28" spans="1:20" x14ac:dyDescent="0.2">
      <c r="A28" s="2">
        <f>'Cálculo de Normalización'!A30</f>
        <v>0</v>
      </c>
      <c r="B28" s="10"/>
      <c r="C28" s="2" t="e">
        <f>'Cálculo de Normalización'!BC30/SQRT(('Cálculo de Normalización'!BB30*'Cálculo de Normalización'!BD30))</f>
        <v>#DIV/0!</v>
      </c>
      <c r="D28" s="2" t="e">
        <f>(2*('Cálculo de Normalización'!W30/'Cálculo de Normalización'!BR30))/(('Cálculo de Normalización'!T30/'Cálculo de Normalización'!BO30)+('Cálculo de Normalización'!C30/'Cálculo de Normalización'!AX30))</f>
        <v>#DIV/0!</v>
      </c>
      <c r="E28" s="2" t="e">
        <f>(2*('Cálculo de Normalización'!X30/'Cálculo de Normalización'!BS30)/(('Cálculo de Normalización'!T30/'Cálculo de Normalización'!BO30)+('Cálculo de Normalización'!C30/'Cálculo de Normalización'!AX30)))</f>
        <v>#DIV/0!</v>
      </c>
      <c r="F28" s="2" t="e">
        <f>'Cálculo de Normalización'!BF30/('Cálculo de Normalización'!AX30^4/13)*('Cálculo de Normalización'!BJ30^9/13)</f>
        <v>#DIV/0!</v>
      </c>
      <c r="G28" s="2" t="e">
        <f>'Cálculo de Normalización'!BF30/'Cálculo de Normalización'!BJ30</f>
        <v>#DIV/0!</v>
      </c>
      <c r="H28" s="2" t="e">
        <f>'Cálculo de Normalización'!C30/'Cálculo de Normalización'!G30</f>
        <v>#DIV/0!</v>
      </c>
      <c r="I28" s="2" t="e">
        <f>'Cálculo de Normalización'!AX30/'Cálculo de Normalización'!BB30</f>
        <v>#DIV/0!</v>
      </c>
      <c r="J28" s="2" t="e">
        <f>'Cálculo de Normalización'!C30/'Cálculo de Normalización'!O30</f>
        <v>#DIV/0!</v>
      </c>
      <c r="K28" s="2" t="e">
        <f>'Cálculo de Normalización'!AX30/'Cálculo de Normalización'!BJ30</f>
        <v>#DIV/0!</v>
      </c>
      <c r="L28" s="2" t="e">
        <f>'Cálculo de Normalización'!I30/'Cálculo de Normalización'!O30</f>
        <v>#DIV/0!</v>
      </c>
      <c r="M28" s="2" t="e">
        <f>'Cálculo de Normalización'!BD30/'Cálculo de Normalización'!BJ30</f>
        <v>#DIV/0!</v>
      </c>
      <c r="N28" s="2" t="e">
        <f>'Cálculo de Normalización'!AO30/'Cálculo de Normalización'!L30</f>
        <v>#DIV/0!</v>
      </c>
      <c r="O28" s="2" t="e">
        <f>'Cálculo de Normalización'!AF30/'Cálculo de Normalización'!AG30</f>
        <v>#DIV/0!</v>
      </c>
      <c r="P28" s="2" t="e">
        <f>'Cálculo de Normalización'!AE30/'Cálculo de Normalización'!AF30</f>
        <v>#DIV/0!</v>
      </c>
      <c r="Q28" s="2" t="e">
        <f>'Cálculo de Normalización'!W30/'Cálculo de Normalización'!X30</f>
        <v>#DIV/0!</v>
      </c>
      <c r="R28" s="2" t="e">
        <f>'Cálculo de Normalización'!U30/'Cálculo de Normalización'!V30</f>
        <v>#DIV/0!</v>
      </c>
      <c r="S28" s="2" t="e">
        <f>'Cálculo de Normalización'!C30/'Cálculo de Normalización'!X30</f>
        <v>#DIV/0!</v>
      </c>
      <c r="T28" s="2" t="e">
        <f>'Cálculo de Normalización'!S30/'Cálculo de Normalización'!R30</f>
        <v>#DIV/0!</v>
      </c>
    </row>
    <row r="29" spans="1:20" x14ac:dyDescent="0.2">
      <c r="C29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447B4-B093-F14E-921B-54FED0F221F4}">
  <sheetPr>
    <tabColor theme="4" tint="0.79998168889431442"/>
  </sheetPr>
  <dimension ref="A1:P255"/>
  <sheetViews>
    <sheetView workbookViewId="0">
      <selection activeCell="D32" sqref="D32"/>
    </sheetView>
  </sheetViews>
  <sheetFormatPr baseColWidth="10" defaultRowHeight="16" x14ac:dyDescent="0.2"/>
  <cols>
    <col min="1" max="1" width="12.33203125" customWidth="1"/>
    <col min="2" max="2" width="16.33203125" customWidth="1"/>
    <col min="3" max="3" width="22.5" customWidth="1"/>
    <col min="4" max="4" width="15.1640625" customWidth="1"/>
    <col min="5" max="5" width="15.5" customWidth="1"/>
    <col min="6" max="6" width="18.6640625" customWidth="1"/>
    <col min="7" max="8" width="16" customWidth="1"/>
    <col min="9" max="9" width="2.83203125" customWidth="1"/>
    <col min="11" max="11" width="15.6640625" customWidth="1"/>
    <col min="12" max="12" width="13.33203125" customWidth="1"/>
    <col min="13" max="13" width="16.1640625" customWidth="1"/>
    <col min="14" max="14" width="15.83203125" customWidth="1"/>
    <col min="15" max="15" width="17.83203125" customWidth="1"/>
    <col min="16" max="16" width="18.6640625" customWidth="1"/>
    <col min="17" max="17" width="2.6640625" customWidth="1"/>
  </cols>
  <sheetData>
    <row r="1" spans="1:16" ht="51" x14ac:dyDescent="0.2">
      <c r="A1" s="4" t="s">
        <v>37</v>
      </c>
      <c r="B1" s="4" t="s">
        <v>30</v>
      </c>
      <c r="C1" s="4" t="s">
        <v>31</v>
      </c>
      <c r="D1" s="4" t="s">
        <v>32</v>
      </c>
      <c r="E1" s="4" t="s">
        <v>33</v>
      </c>
      <c r="F1" s="4" t="s">
        <v>34</v>
      </c>
      <c r="G1" s="4" t="s">
        <v>35</v>
      </c>
      <c r="H1" s="4" t="s">
        <v>36</v>
      </c>
      <c r="I1" s="2"/>
      <c r="J1" s="4" t="s">
        <v>37</v>
      </c>
      <c r="K1" s="4" t="s">
        <v>30</v>
      </c>
      <c r="L1" s="4" t="s">
        <v>31</v>
      </c>
      <c r="M1" s="4" t="s">
        <v>32</v>
      </c>
      <c r="N1" s="4" t="s">
        <v>33</v>
      </c>
      <c r="O1" s="4" t="s">
        <v>34</v>
      </c>
      <c r="P1" s="4" t="s">
        <v>35</v>
      </c>
    </row>
    <row r="2" spans="1:16" x14ac:dyDescent="0.2">
      <c r="A2" s="6" t="s">
        <v>0</v>
      </c>
      <c r="B2" s="5">
        <v>0.23699999999999999</v>
      </c>
      <c r="C2" s="5">
        <v>0.64800000000000002</v>
      </c>
      <c r="D2" s="5">
        <v>0.23699999999999999</v>
      </c>
      <c r="E2" s="5">
        <v>0.68700000000000006</v>
      </c>
      <c r="F2" s="5">
        <v>2.5</v>
      </c>
      <c r="G2" s="5">
        <v>6.3</v>
      </c>
      <c r="H2" s="5">
        <v>37</v>
      </c>
      <c r="I2" s="2"/>
      <c r="J2" s="6" t="s">
        <v>14</v>
      </c>
      <c r="K2" s="5">
        <v>0.19</v>
      </c>
      <c r="L2" s="5">
        <v>2.1000000000000001E-2</v>
      </c>
      <c r="M2" s="5">
        <v>0.188</v>
      </c>
      <c r="N2" s="5">
        <v>7.9000000000000008E-3</v>
      </c>
      <c r="O2" s="5">
        <v>7.0000000000000001E-3</v>
      </c>
      <c r="P2" s="5">
        <v>6.3E-2</v>
      </c>
    </row>
    <row r="3" spans="1:16" x14ac:dyDescent="0.2">
      <c r="A3" s="6" t="s">
        <v>1</v>
      </c>
      <c r="B3" s="5">
        <v>0.61299999999999999</v>
      </c>
      <c r="C3" s="5">
        <v>1.675</v>
      </c>
      <c r="D3" s="5">
        <v>0.61199999999999999</v>
      </c>
      <c r="E3" s="5">
        <v>1.7749999999999999</v>
      </c>
      <c r="F3" s="5">
        <v>7.5</v>
      </c>
      <c r="G3" s="5">
        <v>15</v>
      </c>
      <c r="H3" s="5">
        <v>80</v>
      </c>
      <c r="I3" s="2"/>
      <c r="J3" s="6" t="s">
        <v>15</v>
      </c>
      <c r="K3" s="5">
        <v>2.2999999999999998</v>
      </c>
      <c r="L3" s="5">
        <v>0.6</v>
      </c>
      <c r="M3" s="5">
        <v>2.3199999999999998</v>
      </c>
      <c r="N3" s="5">
        <v>0.63500000000000001</v>
      </c>
      <c r="O3" s="5">
        <v>0.56000000000000005</v>
      </c>
      <c r="P3" s="5">
        <v>5.04</v>
      </c>
    </row>
    <row r="4" spans="1:16" x14ac:dyDescent="0.2">
      <c r="A4" s="6" t="s">
        <v>2</v>
      </c>
      <c r="B4" s="5">
        <v>9.2799999999999994E-2</v>
      </c>
      <c r="C4" s="5">
        <v>0.254</v>
      </c>
      <c r="D4" s="5">
        <v>9.5000000000000001E-2</v>
      </c>
      <c r="E4" s="5">
        <v>0.27600000000000002</v>
      </c>
      <c r="F4" s="5">
        <v>1.32</v>
      </c>
      <c r="G4" s="5">
        <v>2.0499999999999998</v>
      </c>
      <c r="H4" s="5">
        <v>9.6999999999999993</v>
      </c>
      <c r="I4" s="2"/>
      <c r="J4" s="6" t="s">
        <v>16</v>
      </c>
      <c r="K4" s="5">
        <v>2.41</v>
      </c>
      <c r="L4" s="5">
        <v>6.6</v>
      </c>
      <c r="M4" s="5">
        <v>2.41</v>
      </c>
      <c r="N4" s="5">
        <v>6.9889999999999999</v>
      </c>
      <c r="O4" s="5">
        <v>6.3</v>
      </c>
      <c r="P4" s="5">
        <v>57</v>
      </c>
    </row>
    <row r="5" spans="1:16" x14ac:dyDescent="0.2">
      <c r="A5" s="6" t="s">
        <v>3</v>
      </c>
      <c r="B5" s="5">
        <v>0.45700000000000002</v>
      </c>
      <c r="C5" s="5">
        <v>1.25</v>
      </c>
      <c r="D5" s="5">
        <v>0.46700000000000003</v>
      </c>
      <c r="E5" s="5">
        <v>1.3540000000000001</v>
      </c>
      <c r="F5" s="5">
        <v>7.3</v>
      </c>
      <c r="G5" s="5">
        <v>9</v>
      </c>
      <c r="H5" s="5">
        <v>38.5</v>
      </c>
      <c r="I5" s="2"/>
      <c r="J5" s="6" t="s">
        <v>17</v>
      </c>
      <c r="K5" s="5">
        <v>2.9000000000000001E-2</v>
      </c>
      <c r="L5" s="5">
        <v>7.9500000000000001E-2</v>
      </c>
      <c r="M5" s="5">
        <v>2.9000000000000001E-2</v>
      </c>
      <c r="N5" s="5">
        <v>8.5000000000000006E-2</v>
      </c>
      <c r="O5" s="5">
        <v>0.12</v>
      </c>
      <c r="P5" s="5">
        <v>0.6</v>
      </c>
    </row>
    <row r="6" spans="1:16" x14ac:dyDescent="0.2">
      <c r="A6" s="6" t="s">
        <v>4</v>
      </c>
      <c r="B6" s="5">
        <v>0.14799999999999999</v>
      </c>
      <c r="C6" s="5">
        <v>0.40600000000000003</v>
      </c>
      <c r="D6" s="5">
        <v>0.153</v>
      </c>
      <c r="E6" s="5">
        <v>0.44400000000000001</v>
      </c>
      <c r="F6" s="5">
        <v>2.63</v>
      </c>
      <c r="G6" s="5">
        <v>2.6</v>
      </c>
      <c r="H6" s="5">
        <v>10</v>
      </c>
      <c r="I6" s="2"/>
      <c r="J6" s="6" t="s">
        <v>18</v>
      </c>
      <c r="K6" s="5">
        <v>7.4000000000000003E-3</v>
      </c>
      <c r="L6" s="5">
        <v>2.0299999999999999E-2</v>
      </c>
      <c r="M6" s="5">
        <v>8.0000000000000002E-3</v>
      </c>
      <c r="N6" s="5">
        <v>2.1000000000000001E-2</v>
      </c>
      <c r="O6" s="5">
        <v>4.7E-2</v>
      </c>
      <c r="P6" s="5">
        <v>0.18</v>
      </c>
    </row>
    <row r="7" spans="1:16" x14ac:dyDescent="0.2">
      <c r="A7" s="6" t="s">
        <v>5</v>
      </c>
      <c r="B7" s="5">
        <v>5.6300000000000003E-2</v>
      </c>
      <c r="C7" s="5">
        <v>0.154</v>
      </c>
      <c r="D7" s="5">
        <v>5.8000000000000003E-2</v>
      </c>
      <c r="E7" s="5">
        <v>0.16800000000000001</v>
      </c>
      <c r="F7" s="5">
        <v>1.02</v>
      </c>
      <c r="G7" s="5">
        <v>0.91</v>
      </c>
      <c r="H7" s="5">
        <v>3</v>
      </c>
      <c r="I7" s="2"/>
      <c r="J7" s="6" t="s">
        <v>19</v>
      </c>
      <c r="K7" s="5">
        <v>0.24</v>
      </c>
      <c r="L7" s="5">
        <v>0.68500000000000005</v>
      </c>
      <c r="M7" s="5">
        <v>0.246</v>
      </c>
      <c r="N7" s="5">
        <v>0.71299999999999997</v>
      </c>
      <c r="O7" s="5">
        <v>2.33</v>
      </c>
      <c r="P7" s="5">
        <v>8.3000000000000007</v>
      </c>
    </row>
    <row r="8" spans="1:16" x14ac:dyDescent="0.2">
      <c r="A8" s="6" t="s">
        <v>6</v>
      </c>
      <c r="B8" s="5">
        <v>0.19900000000000001</v>
      </c>
      <c r="C8" s="5">
        <v>0.54400000000000004</v>
      </c>
      <c r="D8" s="5">
        <v>0.20549999999999999</v>
      </c>
      <c r="E8" s="5">
        <v>0.59599999999999997</v>
      </c>
      <c r="F8" s="5">
        <v>3.68</v>
      </c>
      <c r="G8" s="5">
        <v>2.97</v>
      </c>
      <c r="H8" s="5">
        <v>7.62</v>
      </c>
      <c r="I8" s="2"/>
      <c r="J8" s="6" t="s">
        <v>20</v>
      </c>
      <c r="K8" s="5">
        <v>1.3599999999999999E-2</v>
      </c>
      <c r="L8" s="5">
        <v>3.6999999999999998E-2</v>
      </c>
      <c r="M8" s="5">
        <v>1.4E-2</v>
      </c>
      <c r="N8" s="5">
        <v>4.1000000000000002E-2</v>
      </c>
      <c r="O8" s="5">
        <v>0.13200000000000001</v>
      </c>
      <c r="P8" s="5">
        <v>0.47</v>
      </c>
    </row>
    <row r="9" spans="1:16" x14ac:dyDescent="0.2">
      <c r="A9" s="6" t="s">
        <v>7</v>
      </c>
      <c r="B9" s="5">
        <v>3.61E-2</v>
      </c>
      <c r="C9" s="5">
        <v>9.9000000000000005E-2</v>
      </c>
      <c r="D9" s="5">
        <v>3.7400000000000003E-2</v>
      </c>
      <c r="E9" s="5">
        <v>0.108</v>
      </c>
      <c r="F9" s="5">
        <v>0.67</v>
      </c>
      <c r="G9" s="5">
        <v>0.53</v>
      </c>
      <c r="H9" s="5">
        <v>1.05</v>
      </c>
      <c r="I9" s="2"/>
      <c r="J9" s="6" t="s">
        <v>0</v>
      </c>
      <c r="K9" s="5">
        <v>0.23699999999999999</v>
      </c>
      <c r="L9" s="5">
        <v>0.64800000000000002</v>
      </c>
      <c r="M9" s="5">
        <v>0.23699999999999999</v>
      </c>
      <c r="N9" s="5">
        <v>0.68700000000000006</v>
      </c>
      <c r="O9" s="5">
        <v>2.5</v>
      </c>
      <c r="P9" s="5">
        <v>6.3</v>
      </c>
    </row>
    <row r="10" spans="1:16" x14ac:dyDescent="0.2">
      <c r="A10" s="6" t="s">
        <v>8</v>
      </c>
      <c r="B10" s="5">
        <v>0.246</v>
      </c>
      <c r="C10" s="5">
        <v>0.67400000000000004</v>
      </c>
      <c r="D10" s="5">
        <v>0.254</v>
      </c>
      <c r="E10" s="5">
        <v>0.73699999999999999</v>
      </c>
      <c r="F10" s="5">
        <v>4.55</v>
      </c>
      <c r="G10" s="5">
        <v>3.55</v>
      </c>
      <c r="H10" s="5">
        <v>5.6</v>
      </c>
      <c r="I10" s="2"/>
      <c r="J10" s="6" t="s">
        <v>1</v>
      </c>
      <c r="K10" s="5">
        <v>0.61299999999999999</v>
      </c>
      <c r="L10" s="5">
        <v>1.675</v>
      </c>
      <c r="M10" s="5">
        <v>0.61199999999999999</v>
      </c>
      <c r="N10" s="5">
        <v>1.7749999999999999</v>
      </c>
      <c r="O10" s="5">
        <v>7.5</v>
      </c>
      <c r="P10" s="5">
        <v>15</v>
      </c>
    </row>
    <row r="11" spans="1:16" x14ac:dyDescent="0.2">
      <c r="A11" s="6" t="s">
        <v>9</v>
      </c>
      <c r="B11" s="5">
        <v>5.4600000000000003E-2</v>
      </c>
      <c r="C11" s="5">
        <v>0.14899999999999999</v>
      </c>
      <c r="D11" s="5">
        <v>5.6599999999999998E-2</v>
      </c>
      <c r="E11" s="5">
        <v>0.16400000000000001</v>
      </c>
      <c r="F11" s="5">
        <v>1.01</v>
      </c>
      <c r="G11" s="5">
        <v>0.79</v>
      </c>
      <c r="H11" s="5">
        <v>1.06</v>
      </c>
      <c r="I11" s="2"/>
      <c r="J11" s="6" t="s">
        <v>21</v>
      </c>
      <c r="K11" s="5">
        <v>2.4700000000000002</v>
      </c>
      <c r="L11" s="5">
        <v>0.15</v>
      </c>
      <c r="M11" s="5">
        <v>2.4700000000000002</v>
      </c>
      <c r="N11" s="5">
        <v>7.0999999999999994E-2</v>
      </c>
      <c r="O11" s="5">
        <v>0.3</v>
      </c>
      <c r="P11" s="5">
        <v>0.6</v>
      </c>
    </row>
    <row r="12" spans="1:16" x14ac:dyDescent="0.2">
      <c r="A12" s="6" t="s">
        <v>10</v>
      </c>
      <c r="B12" s="5">
        <v>0.16</v>
      </c>
      <c r="C12" s="5">
        <v>0.438</v>
      </c>
      <c r="D12" s="5">
        <v>0.16550000000000001</v>
      </c>
      <c r="E12" s="5">
        <v>0.48</v>
      </c>
      <c r="F12" s="5">
        <v>2.97</v>
      </c>
      <c r="G12" s="5">
        <v>2.31</v>
      </c>
      <c r="H12" s="5">
        <v>2.62</v>
      </c>
      <c r="I12" s="2"/>
      <c r="J12" s="6" t="s">
        <v>2</v>
      </c>
      <c r="K12" s="5">
        <v>9.2799999999999994E-2</v>
      </c>
      <c r="L12" s="5">
        <v>0.254</v>
      </c>
      <c r="M12" s="5">
        <v>9.5000000000000001E-2</v>
      </c>
      <c r="N12" s="5">
        <v>0.27600000000000002</v>
      </c>
      <c r="O12" s="5">
        <v>1.32</v>
      </c>
      <c r="P12" s="5">
        <v>2.0499999999999998</v>
      </c>
    </row>
    <row r="13" spans="1:16" x14ac:dyDescent="0.2">
      <c r="A13" s="6" t="s">
        <v>12</v>
      </c>
      <c r="B13" s="5">
        <v>0.161</v>
      </c>
      <c r="C13" s="5">
        <v>0.441</v>
      </c>
      <c r="D13" s="5">
        <v>0.17</v>
      </c>
      <c r="E13" s="5">
        <v>0.49299999999999999</v>
      </c>
      <c r="F13" s="5">
        <v>3.05</v>
      </c>
      <c r="G13" s="5">
        <v>2.37</v>
      </c>
      <c r="H13" s="5">
        <v>2.16</v>
      </c>
      <c r="I13" s="2"/>
      <c r="J13" s="6" t="s">
        <v>22</v>
      </c>
      <c r="K13" s="5">
        <v>7.25</v>
      </c>
      <c r="L13" s="5">
        <v>19.899999999999999</v>
      </c>
      <c r="M13" s="5">
        <v>7.26</v>
      </c>
      <c r="N13" s="5">
        <v>21.1</v>
      </c>
      <c r="O13" s="5">
        <v>90</v>
      </c>
      <c r="P13" s="5">
        <v>155</v>
      </c>
    </row>
    <row r="14" spans="1:16" x14ac:dyDescent="0.2">
      <c r="A14" s="6" t="s">
        <v>13</v>
      </c>
      <c r="B14" s="5">
        <v>2.46E-2</v>
      </c>
      <c r="C14" s="5">
        <v>6.7500000000000004E-2</v>
      </c>
      <c r="D14" s="5">
        <v>2.5399999999999999E-2</v>
      </c>
      <c r="E14" s="5">
        <v>7.3999999999999996E-2</v>
      </c>
      <c r="F14" s="5">
        <v>0.45500000000000002</v>
      </c>
      <c r="G14" s="5">
        <v>0.35399999999999998</v>
      </c>
      <c r="H14" s="5">
        <v>0.3</v>
      </c>
      <c r="I14" s="2"/>
      <c r="J14" s="6" t="s">
        <v>3</v>
      </c>
      <c r="K14" s="5">
        <v>0.45700000000000002</v>
      </c>
      <c r="L14" s="5">
        <v>1.25</v>
      </c>
      <c r="M14" s="5">
        <v>0.46700000000000003</v>
      </c>
      <c r="N14" s="5">
        <v>1.3540000000000001</v>
      </c>
      <c r="O14" s="5">
        <v>7.3</v>
      </c>
      <c r="P14" s="5">
        <v>9</v>
      </c>
    </row>
    <row r="15" spans="1:16" x14ac:dyDescent="0.2">
      <c r="A15" s="2"/>
      <c r="B15" s="2"/>
      <c r="C15" s="2"/>
      <c r="D15" s="2"/>
      <c r="E15" s="2"/>
      <c r="F15" s="2"/>
      <c r="G15" s="2"/>
      <c r="H15" s="2"/>
      <c r="I15" s="2"/>
      <c r="J15" s="6" t="s">
        <v>23</v>
      </c>
      <c r="K15" s="5">
        <v>3.82</v>
      </c>
      <c r="L15" s="5">
        <v>10.5</v>
      </c>
      <c r="M15" s="5">
        <v>3.87</v>
      </c>
      <c r="N15" s="5">
        <v>11.2</v>
      </c>
      <c r="O15" s="5">
        <v>74</v>
      </c>
      <c r="P15" s="5">
        <v>73</v>
      </c>
    </row>
    <row r="16" spans="1:16" x14ac:dyDescent="0.2">
      <c r="A16" s="2"/>
      <c r="B16" s="2"/>
      <c r="C16" s="2"/>
      <c r="D16" s="2"/>
      <c r="E16" s="2"/>
      <c r="F16" s="2"/>
      <c r="G16" s="2"/>
      <c r="H16" s="2"/>
      <c r="I16" s="2"/>
      <c r="J16" s="6" t="s">
        <v>24</v>
      </c>
      <c r="K16" s="5">
        <v>0.10299999999999999</v>
      </c>
      <c r="L16" s="5">
        <v>0.28299999999999997</v>
      </c>
      <c r="M16" s="5">
        <v>0.1066</v>
      </c>
      <c r="N16" s="5">
        <v>0.309</v>
      </c>
      <c r="O16" s="5">
        <v>2.0499999999999998</v>
      </c>
      <c r="P16" s="5">
        <v>2.0299999999999998</v>
      </c>
    </row>
    <row r="17" spans="1:16" x14ac:dyDescent="0.2">
      <c r="A17" s="2"/>
      <c r="B17" s="2"/>
      <c r="C17" s="2"/>
      <c r="D17" s="2"/>
      <c r="E17" s="2"/>
      <c r="F17" s="2"/>
      <c r="G17" s="2"/>
      <c r="H17" s="2"/>
      <c r="I17" s="2"/>
      <c r="J17" s="6" t="s">
        <v>4</v>
      </c>
      <c r="K17" s="5">
        <v>0.14799999999999999</v>
      </c>
      <c r="L17" s="5">
        <v>0.40600000000000003</v>
      </c>
      <c r="M17" s="5">
        <v>0.153</v>
      </c>
      <c r="N17" s="5">
        <v>0.44400000000000001</v>
      </c>
      <c r="O17" s="5">
        <v>2.63</v>
      </c>
      <c r="P17" s="5">
        <v>2.6</v>
      </c>
    </row>
    <row r="18" spans="1:16" x14ac:dyDescent="0.2">
      <c r="A18" s="2"/>
      <c r="B18" s="2"/>
      <c r="C18" s="2"/>
      <c r="D18" s="2"/>
      <c r="E18" s="2"/>
      <c r="F18" s="2"/>
      <c r="G18" s="2"/>
      <c r="H18" s="2"/>
      <c r="I18" s="2"/>
      <c r="J18" s="6" t="s">
        <v>5</v>
      </c>
      <c r="K18" s="5">
        <v>5.6300000000000003E-2</v>
      </c>
      <c r="L18" s="5">
        <v>0.154</v>
      </c>
      <c r="M18" s="5">
        <v>5.8000000000000003E-2</v>
      </c>
      <c r="N18" s="5">
        <v>0.16800000000000001</v>
      </c>
      <c r="O18" s="5">
        <v>1.02</v>
      </c>
      <c r="P18" s="5">
        <v>0.91</v>
      </c>
    </row>
    <row r="19" spans="1:16" x14ac:dyDescent="0.2">
      <c r="A19" s="2"/>
      <c r="B19" s="2"/>
      <c r="C19" s="2"/>
      <c r="D19" s="2"/>
      <c r="E19" s="2"/>
      <c r="F19" s="2"/>
      <c r="G19" s="2"/>
      <c r="H19" s="2"/>
      <c r="I19" s="2"/>
      <c r="J19" s="6" t="s">
        <v>6</v>
      </c>
      <c r="K19" s="5">
        <v>0.19900000000000001</v>
      </c>
      <c r="L19" s="5">
        <v>0.54400000000000004</v>
      </c>
      <c r="M19" s="5">
        <v>0.20549999999999999</v>
      </c>
      <c r="N19" s="5">
        <v>0.59599999999999997</v>
      </c>
      <c r="O19" s="5">
        <v>3.68</v>
      </c>
      <c r="P19" s="5">
        <v>2.97</v>
      </c>
    </row>
    <row r="20" spans="1:16" x14ac:dyDescent="0.2">
      <c r="A20" s="2"/>
      <c r="B20" s="2"/>
      <c r="C20" s="2"/>
      <c r="D20" s="2"/>
      <c r="E20" s="2"/>
      <c r="F20" s="2"/>
      <c r="G20" s="2"/>
      <c r="H20" s="2"/>
      <c r="I20" s="2"/>
      <c r="J20" s="6" t="s">
        <v>7</v>
      </c>
      <c r="K20" s="5">
        <v>3.61E-2</v>
      </c>
      <c r="L20" s="5">
        <v>9.9000000000000005E-2</v>
      </c>
      <c r="M20" s="5">
        <v>3.7400000000000003E-2</v>
      </c>
      <c r="N20" s="5">
        <v>0.108</v>
      </c>
      <c r="O20" s="5">
        <v>0.67</v>
      </c>
      <c r="P20" s="5">
        <v>0.53</v>
      </c>
    </row>
    <row r="21" spans="1:16" x14ac:dyDescent="0.2">
      <c r="A21" s="2"/>
      <c r="B21" s="2"/>
      <c r="C21" s="2"/>
      <c r="D21" s="2"/>
      <c r="E21" s="2"/>
      <c r="F21" s="2"/>
      <c r="G21" s="2"/>
      <c r="H21" s="2"/>
      <c r="I21" s="2"/>
      <c r="J21" s="6" t="s">
        <v>8</v>
      </c>
      <c r="K21" s="5">
        <v>0.246</v>
      </c>
      <c r="L21" s="5">
        <v>0.67400000000000004</v>
      </c>
      <c r="M21" s="5">
        <v>0.254</v>
      </c>
      <c r="N21" s="5">
        <v>0.73699999999999999</v>
      </c>
      <c r="O21" s="5">
        <v>4.55</v>
      </c>
      <c r="P21" s="5">
        <v>3.55</v>
      </c>
    </row>
    <row r="22" spans="1:16" x14ac:dyDescent="0.2">
      <c r="A22" s="2"/>
      <c r="B22" s="2"/>
      <c r="C22" s="2"/>
      <c r="D22" s="2"/>
      <c r="E22" s="2"/>
      <c r="F22" s="2"/>
      <c r="G22" s="2"/>
      <c r="H22" s="2"/>
      <c r="I22" s="2"/>
      <c r="J22" s="6" t="s">
        <v>9</v>
      </c>
      <c r="K22" s="5">
        <v>5.4600000000000003E-2</v>
      </c>
      <c r="L22" s="5">
        <v>0.14899999999999999</v>
      </c>
      <c r="M22" s="5">
        <v>5.6599999999999998E-2</v>
      </c>
      <c r="N22" s="5">
        <v>0.16400000000000001</v>
      </c>
      <c r="O22" s="5">
        <v>1.01</v>
      </c>
      <c r="P22" s="5">
        <v>0.79</v>
      </c>
    </row>
    <row r="23" spans="1:16" x14ac:dyDescent="0.2">
      <c r="A23" s="2"/>
      <c r="B23" s="2"/>
      <c r="C23" s="2"/>
      <c r="D23" s="2"/>
      <c r="E23" s="2"/>
      <c r="F23" s="2"/>
      <c r="G23" s="2"/>
      <c r="H23" s="2"/>
      <c r="I23" s="2"/>
      <c r="J23" s="6" t="s">
        <v>10</v>
      </c>
      <c r="K23" s="5">
        <v>0.16</v>
      </c>
      <c r="L23" s="5">
        <v>0.438</v>
      </c>
      <c r="M23" s="5">
        <v>0.16550000000000001</v>
      </c>
      <c r="N23" s="5">
        <v>0.48</v>
      </c>
      <c r="O23" s="5">
        <v>2.97</v>
      </c>
      <c r="P23" s="5">
        <v>2.31</v>
      </c>
    </row>
    <row r="24" spans="1:16" x14ac:dyDescent="0.2">
      <c r="A24" s="2"/>
      <c r="B24" s="2"/>
      <c r="C24" s="2"/>
      <c r="D24" s="2"/>
      <c r="E24" s="2"/>
      <c r="F24" s="2"/>
      <c r="G24" s="2"/>
      <c r="H24" s="2"/>
      <c r="I24" s="2"/>
      <c r="J24" s="6" t="s">
        <v>12</v>
      </c>
      <c r="K24" s="5">
        <v>0.161</v>
      </c>
      <c r="L24" s="5">
        <v>0.441</v>
      </c>
      <c r="M24" s="5">
        <v>0.17</v>
      </c>
      <c r="N24" s="5">
        <v>0.49299999999999999</v>
      </c>
      <c r="O24" s="5">
        <v>3.05</v>
      </c>
      <c r="P24" s="5">
        <v>2.37</v>
      </c>
    </row>
    <row r="25" spans="1:16" x14ac:dyDescent="0.2">
      <c r="A25" s="2"/>
      <c r="B25" s="2"/>
      <c r="C25" s="2"/>
      <c r="D25" s="2"/>
      <c r="E25" s="2"/>
      <c r="F25" s="2"/>
      <c r="G25" s="2"/>
      <c r="H25" s="2"/>
      <c r="I25" s="2"/>
      <c r="J25" s="6" t="s">
        <v>25</v>
      </c>
      <c r="K25" s="5">
        <v>1.57</v>
      </c>
      <c r="L25" s="5">
        <v>4.3</v>
      </c>
      <c r="M25" s="5">
        <v>1.57</v>
      </c>
      <c r="N25" s="5">
        <v>4.55</v>
      </c>
      <c r="O25" s="5">
        <v>28</v>
      </c>
      <c r="P25" s="5">
        <v>22</v>
      </c>
    </row>
    <row r="26" spans="1:16" x14ac:dyDescent="0.2">
      <c r="A26" s="2"/>
      <c r="B26" s="2"/>
      <c r="C26" s="2"/>
      <c r="D26" s="2"/>
      <c r="E26" s="2"/>
      <c r="F26" s="2"/>
      <c r="G26" s="2"/>
      <c r="H26" s="2"/>
      <c r="I26" s="2"/>
      <c r="J26" s="6" t="s">
        <v>13</v>
      </c>
      <c r="K26" s="5">
        <v>2.46E-2</v>
      </c>
      <c r="L26" s="5">
        <v>6.7500000000000004E-2</v>
      </c>
      <c r="M26" s="5">
        <v>2.5399999999999999E-2</v>
      </c>
      <c r="N26" s="5">
        <v>7.3999999999999996E-2</v>
      </c>
      <c r="O26" s="5">
        <v>0.45500000000000002</v>
      </c>
      <c r="P26" s="5">
        <v>0.35399999999999998</v>
      </c>
    </row>
    <row r="27" spans="1:16" x14ac:dyDescent="0.2">
      <c r="J27" s="1"/>
      <c r="K27" s="1"/>
      <c r="L27" s="1"/>
      <c r="M27" s="1"/>
      <c r="N27" s="1"/>
      <c r="O27" s="1"/>
      <c r="P27" s="1"/>
    </row>
    <row r="28" spans="1:16" x14ac:dyDescent="0.2">
      <c r="J28" s="1"/>
      <c r="K28" s="1"/>
    </row>
    <row r="29" spans="1:16" x14ac:dyDescent="0.2">
      <c r="J29" s="1"/>
    </row>
    <row r="30" spans="1:16" x14ac:dyDescent="0.2">
      <c r="J30" s="1"/>
    </row>
    <row r="31" spans="1:16" x14ac:dyDescent="0.2">
      <c r="J31" s="1"/>
    </row>
    <row r="32" spans="1:16" x14ac:dyDescent="0.2">
      <c r="J32" s="1"/>
    </row>
    <row r="33" spans="10:16" x14ac:dyDescent="0.2">
      <c r="J33" s="1"/>
    </row>
    <row r="34" spans="10:16" x14ac:dyDescent="0.2">
      <c r="J34" s="1"/>
    </row>
    <row r="35" spans="10:16" x14ac:dyDescent="0.2">
      <c r="J35" s="1"/>
    </row>
    <row r="36" spans="10:16" x14ac:dyDescent="0.2">
      <c r="J36" s="1"/>
    </row>
    <row r="37" spans="10:16" x14ac:dyDescent="0.2">
      <c r="J37" s="1"/>
    </row>
    <row r="38" spans="10:16" x14ac:dyDescent="0.2">
      <c r="J38" s="1"/>
    </row>
    <row r="39" spans="10:16" x14ac:dyDescent="0.2">
      <c r="J39" s="1"/>
    </row>
    <row r="40" spans="10:16" x14ac:dyDescent="0.2">
      <c r="J40" s="1"/>
    </row>
    <row r="41" spans="10:16" x14ac:dyDescent="0.2">
      <c r="J41" s="1"/>
    </row>
    <row r="42" spans="10:16" x14ac:dyDescent="0.2">
      <c r="J42" s="1"/>
    </row>
    <row r="43" spans="10:16" x14ac:dyDescent="0.2">
      <c r="J43" s="1"/>
    </row>
    <row r="45" spans="10:16" x14ac:dyDescent="0.2">
      <c r="J45" s="1"/>
      <c r="K45" s="1"/>
      <c r="L45" s="1"/>
      <c r="M45" s="1"/>
      <c r="N45" s="1"/>
      <c r="O45" s="1"/>
      <c r="P45" s="1"/>
    </row>
    <row r="46" spans="10:16" x14ac:dyDescent="0.2">
      <c r="J46" s="1"/>
      <c r="K46" s="1"/>
      <c r="L46" s="1"/>
      <c r="M46" s="1"/>
      <c r="N46" s="1"/>
      <c r="O46" s="1"/>
      <c r="P46" s="1"/>
    </row>
    <row r="47" spans="10:16" x14ac:dyDescent="0.2">
      <c r="J47" s="1"/>
      <c r="K47" s="1"/>
      <c r="L47" s="1"/>
      <c r="M47" s="1"/>
      <c r="N47" s="1"/>
      <c r="O47" s="1"/>
      <c r="P47" s="1"/>
    </row>
    <row r="48" spans="10:16" x14ac:dyDescent="0.2">
      <c r="J48" s="1"/>
      <c r="K48" s="1"/>
      <c r="L48" s="1"/>
      <c r="M48" s="1"/>
      <c r="N48" s="1"/>
      <c r="O48" s="1"/>
      <c r="P48" s="1"/>
    </row>
    <row r="49" spans="10:16" x14ac:dyDescent="0.2">
      <c r="J49" s="1"/>
      <c r="K49" s="1"/>
      <c r="L49" s="1"/>
      <c r="M49" s="1"/>
      <c r="N49" s="1"/>
      <c r="O49" s="1"/>
      <c r="P49" s="1"/>
    </row>
    <row r="50" spans="10:16" x14ac:dyDescent="0.2">
      <c r="J50" s="1"/>
      <c r="K50" s="1"/>
      <c r="L50" s="1"/>
      <c r="M50" s="1"/>
      <c r="N50" s="1"/>
      <c r="O50" s="1"/>
      <c r="P50" s="1"/>
    </row>
    <row r="51" spans="10:16" x14ac:dyDescent="0.2">
      <c r="J51" s="1"/>
      <c r="K51" s="1"/>
      <c r="L51" s="1"/>
      <c r="M51" s="1"/>
      <c r="N51" s="1"/>
      <c r="O51" s="1"/>
      <c r="P51" s="1"/>
    </row>
    <row r="52" spans="10:16" x14ac:dyDescent="0.2">
      <c r="J52" s="1"/>
      <c r="K52" s="1"/>
      <c r="L52" s="1"/>
      <c r="M52" s="1"/>
      <c r="N52" s="1"/>
      <c r="O52" s="1"/>
      <c r="P52" s="1"/>
    </row>
    <row r="53" spans="10:16" x14ac:dyDescent="0.2">
      <c r="J53" s="1"/>
      <c r="K53" s="1"/>
      <c r="L53" s="1"/>
      <c r="M53" s="1"/>
      <c r="N53" s="1"/>
      <c r="O53" s="1"/>
      <c r="P53" s="1"/>
    </row>
    <row r="54" spans="10:16" x14ac:dyDescent="0.2">
      <c r="J54" s="1"/>
      <c r="K54" s="1"/>
      <c r="L54" s="1"/>
      <c r="M54" s="1"/>
      <c r="N54" s="1"/>
      <c r="O54" s="1"/>
      <c r="P54" s="1"/>
    </row>
    <row r="55" spans="10:16" x14ac:dyDescent="0.2">
      <c r="J55" s="1"/>
      <c r="K55" s="1"/>
      <c r="L55" s="1"/>
      <c r="M55" s="1"/>
      <c r="N55" s="1"/>
      <c r="O55" s="1"/>
      <c r="P55" s="1"/>
    </row>
    <row r="56" spans="10:16" x14ac:dyDescent="0.2">
      <c r="J56" s="1"/>
      <c r="K56" s="1"/>
      <c r="L56" s="1"/>
      <c r="M56" s="1"/>
      <c r="N56" s="1"/>
      <c r="O56" s="1"/>
      <c r="P56" s="1"/>
    </row>
    <row r="57" spans="10:16" x14ac:dyDescent="0.2">
      <c r="J57" s="1"/>
      <c r="K57" s="1"/>
      <c r="L57" s="1"/>
      <c r="M57" s="1"/>
      <c r="N57" s="1"/>
      <c r="O57" s="1"/>
      <c r="P57" s="1"/>
    </row>
    <row r="58" spans="10:16" x14ac:dyDescent="0.2">
      <c r="J58" s="1"/>
      <c r="K58" s="1"/>
      <c r="L58" s="1"/>
      <c r="M58" s="1"/>
      <c r="N58" s="1"/>
      <c r="O58" s="1"/>
      <c r="P58" s="1"/>
    </row>
    <row r="59" spans="10:16" x14ac:dyDescent="0.2">
      <c r="J59" s="1"/>
      <c r="K59" s="1"/>
      <c r="L59" s="1"/>
      <c r="M59" s="1"/>
      <c r="N59" s="1"/>
      <c r="O59" s="1"/>
      <c r="P59" s="1"/>
    </row>
    <row r="60" spans="10:16" x14ac:dyDescent="0.2">
      <c r="J60" s="1"/>
      <c r="K60" s="1"/>
      <c r="L60" s="1"/>
      <c r="M60" s="1"/>
      <c r="N60" s="1"/>
      <c r="O60" s="1"/>
      <c r="P60" s="1"/>
    </row>
    <row r="61" spans="10:16" x14ac:dyDescent="0.2">
      <c r="J61" s="1"/>
      <c r="K61" s="1"/>
      <c r="L61" s="1"/>
      <c r="M61" s="1"/>
      <c r="N61" s="1"/>
      <c r="O61" s="1"/>
      <c r="P61" s="1"/>
    </row>
    <row r="62" spans="10:16" x14ac:dyDescent="0.2">
      <c r="J62" s="1"/>
      <c r="K62" s="1"/>
      <c r="L62" s="1"/>
      <c r="M62" s="1"/>
      <c r="N62" s="1"/>
      <c r="O62" s="1"/>
      <c r="P62" s="1"/>
    </row>
    <row r="63" spans="10:16" x14ac:dyDescent="0.2">
      <c r="J63" s="1"/>
      <c r="K63" s="1"/>
      <c r="L63" s="1"/>
      <c r="M63" s="1"/>
      <c r="N63" s="1"/>
      <c r="O63" s="1"/>
      <c r="P63" s="1"/>
    </row>
    <row r="64" spans="10:16" x14ac:dyDescent="0.2">
      <c r="J64" s="1"/>
      <c r="K64" s="1"/>
      <c r="L64" s="1"/>
      <c r="M64" s="1"/>
      <c r="N64" s="1"/>
      <c r="O64" s="1"/>
      <c r="P64" s="1"/>
    </row>
    <row r="65" spans="10:16" x14ac:dyDescent="0.2">
      <c r="J65" s="1"/>
      <c r="K65" s="1"/>
      <c r="L65" s="1"/>
      <c r="M65" s="1"/>
      <c r="N65" s="1"/>
      <c r="O65" s="1"/>
      <c r="P65" s="1"/>
    </row>
    <row r="66" spans="10:16" x14ac:dyDescent="0.2">
      <c r="J66" s="1"/>
      <c r="K66" s="1"/>
      <c r="L66" s="1"/>
      <c r="M66" s="1"/>
      <c r="N66" s="1"/>
      <c r="O66" s="1"/>
      <c r="P66" s="1"/>
    </row>
    <row r="67" spans="10:16" x14ac:dyDescent="0.2">
      <c r="J67" s="1"/>
      <c r="K67" s="1"/>
      <c r="L67" s="1"/>
      <c r="M67" s="1"/>
      <c r="N67" s="1"/>
      <c r="O67" s="1"/>
      <c r="P67" s="1"/>
    </row>
    <row r="68" spans="10:16" x14ac:dyDescent="0.2">
      <c r="J68" s="1"/>
      <c r="K68" s="1"/>
      <c r="L68" s="1"/>
      <c r="M68" s="1"/>
      <c r="N68" s="1"/>
      <c r="O68" s="1"/>
      <c r="P68" s="1"/>
    </row>
    <row r="69" spans="10:16" x14ac:dyDescent="0.2">
      <c r="J69" s="1"/>
      <c r="K69" s="1"/>
      <c r="L69" s="1"/>
      <c r="M69" s="1"/>
      <c r="N69" s="1"/>
      <c r="O69" s="1"/>
      <c r="P69" s="1"/>
    </row>
    <row r="70" spans="10:16" x14ac:dyDescent="0.2">
      <c r="J70" s="1"/>
      <c r="K70" s="1"/>
      <c r="L70" s="1"/>
      <c r="M70" s="1"/>
      <c r="N70" s="1"/>
      <c r="O70" s="1"/>
      <c r="P70" s="1"/>
    </row>
    <row r="71" spans="10:16" x14ac:dyDescent="0.2">
      <c r="J71" s="1"/>
      <c r="K71" s="1"/>
      <c r="L71" s="1"/>
      <c r="M71" s="1"/>
      <c r="N71" s="1"/>
      <c r="O71" s="1"/>
      <c r="P71" s="1"/>
    </row>
    <row r="72" spans="10:16" x14ac:dyDescent="0.2">
      <c r="J72" s="1"/>
      <c r="K72" s="1"/>
      <c r="L72" s="1"/>
      <c r="M72" s="1"/>
      <c r="N72" s="1"/>
      <c r="O72" s="1"/>
      <c r="P72" s="1"/>
    </row>
    <row r="73" spans="10:16" x14ac:dyDescent="0.2">
      <c r="J73" s="1"/>
      <c r="K73" s="1"/>
      <c r="L73" s="1"/>
      <c r="M73" s="1"/>
      <c r="N73" s="1"/>
      <c r="O73" s="1"/>
      <c r="P73" s="1"/>
    </row>
    <row r="74" spans="10:16" x14ac:dyDescent="0.2">
      <c r="J74" s="1"/>
      <c r="K74" s="1"/>
      <c r="L74" s="1"/>
      <c r="M74" s="1"/>
      <c r="N74" s="1"/>
      <c r="O74" s="1"/>
      <c r="P74" s="1"/>
    </row>
    <row r="75" spans="10:16" x14ac:dyDescent="0.2">
      <c r="J75" s="1"/>
      <c r="K75" s="1"/>
      <c r="L75" s="1"/>
      <c r="M75" s="1"/>
      <c r="N75" s="1"/>
      <c r="O75" s="1"/>
      <c r="P75" s="1"/>
    </row>
    <row r="76" spans="10:16" x14ac:dyDescent="0.2">
      <c r="J76" s="1"/>
      <c r="K76" s="1"/>
      <c r="L76" s="1"/>
      <c r="M76" s="1"/>
      <c r="N76" s="1"/>
      <c r="O76" s="1"/>
      <c r="P76" s="1"/>
    </row>
    <row r="77" spans="10:16" x14ac:dyDescent="0.2">
      <c r="J77" s="1"/>
      <c r="K77" s="1"/>
      <c r="L77" s="1"/>
      <c r="M77" s="1"/>
      <c r="N77" s="1"/>
      <c r="O77" s="1"/>
      <c r="P77" s="1"/>
    </row>
    <row r="78" spans="10:16" x14ac:dyDescent="0.2">
      <c r="J78" s="1"/>
      <c r="K78" s="1"/>
      <c r="L78" s="1"/>
      <c r="M78" s="1"/>
      <c r="N78" s="1"/>
      <c r="O78" s="1"/>
      <c r="P78" s="1"/>
    </row>
    <row r="79" spans="10:16" x14ac:dyDescent="0.2">
      <c r="J79" s="1"/>
      <c r="K79" s="1"/>
      <c r="L79" s="1"/>
      <c r="M79" s="1"/>
      <c r="N79" s="1"/>
      <c r="O79" s="1"/>
      <c r="P79" s="1"/>
    </row>
    <row r="80" spans="10:16" x14ac:dyDescent="0.2">
      <c r="J80" s="1"/>
      <c r="K80" s="1"/>
      <c r="L80" s="1"/>
      <c r="M80" s="1"/>
      <c r="N80" s="1"/>
      <c r="O80" s="1"/>
      <c r="P80" s="1"/>
    </row>
    <row r="81" spans="10:16" x14ac:dyDescent="0.2">
      <c r="J81" s="1"/>
      <c r="K81" s="1"/>
      <c r="L81" s="1"/>
      <c r="M81" s="1"/>
      <c r="N81" s="1"/>
      <c r="O81" s="1"/>
      <c r="P81" s="1"/>
    </row>
    <row r="82" spans="10:16" x14ac:dyDescent="0.2">
      <c r="J82" s="1"/>
      <c r="K82" s="1"/>
      <c r="L82" s="1"/>
      <c r="M82" s="1"/>
      <c r="N82" s="1"/>
      <c r="O82" s="1"/>
      <c r="P82" s="1"/>
    </row>
    <row r="83" spans="10:16" x14ac:dyDescent="0.2">
      <c r="J83" s="1"/>
      <c r="K83" s="1"/>
      <c r="L83" s="1"/>
      <c r="M83" s="1"/>
      <c r="N83" s="1"/>
      <c r="O83" s="1"/>
      <c r="P83" s="1"/>
    </row>
    <row r="84" spans="10:16" x14ac:dyDescent="0.2">
      <c r="J84" s="1"/>
      <c r="K84" s="1"/>
      <c r="L84" s="1"/>
      <c r="M84" s="1"/>
      <c r="N84" s="1"/>
      <c r="O84" s="1"/>
      <c r="P84" s="1"/>
    </row>
    <row r="85" spans="10:16" x14ac:dyDescent="0.2">
      <c r="J85" s="1"/>
      <c r="K85" s="1"/>
      <c r="L85" s="1"/>
      <c r="M85" s="1"/>
      <c r="N85" s="1"/>
      <c r="O85" s="1"/>
      <c r="P85" s="1"/>
    </row>
    <row r="86" spans="10:16" x14ac:dyDescent="0.2">
      <c r="J86" s="1"/>
      <c r="K86" s="1"/>
      <c r="L86" s="1"/>
      <c r="M86" s="1"/>
      <c r="N86" s="1"/>
      <c r="O86" s="1"/>
      <c r="P86" s="1"/>
    </row>
    <row r="87" spans="10:16" x14ac:dyDescent="0.2">
      <c r="J87" s="1"/>
      <c r="K87" s="1"/>
      <c r="L87" s="1"/>
      <c r="M87" s="1"/>
      <c r="N87" s="1"/>
      <c r="O87" s="1"/>
      <c r="P87" s="1"/>
    </row>
    <row r="88" spans="10:16" x14ac:dyDescent="0.2">
      <c r="J88" s="1"/>
      <c r="K88" s="1"/>
      <c r="L88" s="1"/>
      <c r="M88" s="1"/>
      <c r="N88" s="1"/>
      <c r="O88" s="1"/>
      <c r="P88" s="1"/>
    </row>
    <row r="89" spans="10:16" x14ac:dyDescent="0.2">
      <c r="J89" s="1"/>
      <c r="K89" s="1"/>
      <c r="L89" s="1"/>
      <c r="M89" s="1"/>
      <c r="N89" s="1"/>
      <c r="O89" s="1"/>
      <c r="P89" s="1"/>
    </row>
    <row r="90" spans="10:16" x14ac:dyDescent="0.2">
      <c r="J90" s="1"/>
      <c r="K90" s="1"/>
      <c r="L90" s="1"/>
      <c r="M90" s="1"/>
      <c r="N90" s="1"/>
      <c r="O90" s="1"/>
      <c r="P90" s="1"/>
    </row>
    <row r="91" spans="10:16" x14ac:dyDescent="0.2">
      <c r="J91" s="1"/>
      <c r="K91" s="1"/>
      <c r="L91" s="1"/>
      <c r="M91" s="1"/>
      <c r="N91" s="1"/>
      <c r="O91" s="1"/>
      <c r="P91" s="1"/>
    </row>
    <row r="92" spans="10:16" x14ac:dyDescent="0.2">
      <c r="J92" s="1"/>
      <c r="K92" s="1"/>
      <c r="L92" s="1"/>
      <c r="M92" s="1"/>
      <c r="N92" s="1"/>
      <c r="O92" s="1"/>
      <c r="P92" s="1"/>
    </row>
    <row r="93" spans="10:16" x14ac:dyDescent="0.2">
      <c r="J93" s="1"/>
      <c r="K93" s="1"/>
      <c r="L93" s="1"/>
      <c r="M93" s="1"/>
      <c r="N93" s="1"/>
      <c r="O93" s="1"/>
      <c r="P93" s="1"/>
    </row>
    <row r="94" spans="10:16" x14ac:dyDescent="0.2">
      <c r="J94" s="1"/>
      <c r="K94" s="1"/>
      <c r="L94" s="1"/>
      <c r="M94" s="1"/>
      <c r="N94" s="1"/>
      <c r="O94" s="1"/>
      <c r="P94" s="1"/>
    </row>
    <row r="95" spans="10:16" x14ac:dyDescent="0.2">
      <c r="J95" s="1"/>
      <c r="K95" s="1"/>
      <c r="L95" s="1"/>
      <c r="M95" s="1"/>
      <c r="N95" s="1"/>
      <c r="O95" s="1"/>
      <c r="P95" s="1"/>
    </row>
    <row r="96" spans="10:16" x14ac:dyDescent="0.2">
      <c r="J96" s="1"/>
      <c r="K96" s="1"/>
      <c r="L96" s="1"/>
      <c r="M96" s="1"/>
      <c r="N96" s="1"/>
      <c r="O96" s="1"/>
      <c r="P96" s="1"/>
    </row>
    <row r="97" spans="10:16" x14ac:dyDescent="0.2">
      <c r="J97" s="1"/>
      <c r="K97" s="1"/>
      <c r="L97" s="1"/>
      <c r="M97" s="1"/>
      <c r="N97" s="1"/>
      <c r="O97" s="1"/>
      <c r="P97" s="1"/>
    </row>
    <row r="98" spans="10:16" x14ac:dyDescent="0.2">
      <c r="J98" s="1"/>
      <c r="K98" s="1"/>
      <c r="L98" s="1"/>
      <c r="M98" s="1"/>
      <c r="N98" s="1"/>
      <c r="O98" s="1"/>
      <c r="P98" s="1"/>
    </row>
    <row r="99" spans="10:16" x14ac:dyDescent="0.2">
      <c r="J99" s="1"/>
      <c r="K99" s="1"/>
      <c r="L99" s="1"/>
      <c r="M99" s="1"/>
      <c r="N99" s="1"/>
      <c r="O99" s="1"/>
      <c r="P99" s="1"/>
    </row>
    <row r="100" spans="10:16" x14ac:dyDescent="0.2">
      <c r="J100" s="1"/>
      <c r="K100" s="1"/>
      <c r="L100" s="1"/>
      <c r="M100" s="1"/>
      <c r="N100" s="1"/>
      <c r="O100" s="1"/>
      <c r="P100" s="1"/>
    </row>
    <row r="101" spans="10:16" x14ac:dyDescent="0.2">
      <c r="J101" s="1"/>
      <c r="K101" s="1"/>
      <c r="L101" s="1"/>
      <c r="M101" s="1"/>
      <c r="N101" s="1"/>
      <c r="O101" s="1"/>
      <c r="P101" s="1"/>
    </row>
    <row r="102" spans="10:16" x14ac:dyDescent="0.2">
      <c r="J102" s="1"/>
      <c r="K102" s="1"/>
      <c r="L102" s="1"/>
      <c r="M102" s="1"/>
      <c r="N102" s="1"/>
      <c r="O102" s="1"/>
      <c r="P102" s="1"/>
    </row>
    <row r="103" spans="10:16" x14ac:dyDescent="0.2">
      <c r="J103" s="1"/>
      <c r="K103" s="1"/>
      <c r="L103" s="1"/>
      <c r="M103" s="1"/>
      <c r="N103" s="1"/>
      <c r="O103" s="1"/>
      <c r="P103" s="1"/>
    </row>
    <row r="104" spans="10:16" x14ac:dyDescent="0.2">
      <c r="J104" s="1"/>
      <c r="K104" s="1"/>
      <c r="L104" s="1"/>
      <c r="M104" s="1"/>
      <c r="N104" s="1"/>
      <c r="O104" s="1"/>
      <c r="P104" s="1"/>
    </row>
    <row r="105" spans="10:16" x14ac:dyDescent="0.2">
      <c r="J105" s="1"/>
      <c r="K105" s="1"/>
      <c r="L105" s="1"/>
      <c r="M105" s="1"/>
      <c r="N105" s="1"/>
      <c r="O105" s="1"/>
      <c r="P105" s="1"/>
    </row>
    <row r="106" spans="10:16" x14ac:dyDescent="0.2">
      <c r="J106" s="1"/>
      <c r="K106" s="1"/>
      <c r="L106" s="1"/>
      <c r="M106" s="1"/>
      <c r="N106" s="1"/>
      <c r="O106" s="1"/>
      <c r="P106" s="1"/>
    </row>
    <row r="107" spans="10:16" x14ac:dyDescent="0.2">
      <c r="J107" s="1"/>
      <c r="K107" s="1"/>
      <c r="L107" s="1"/>
      <c r="M107" s="1"/>
      <c r="N107" s="1"/>
      <c r="O107" s="1"/>
      <c r="P107" s="1"/>
    </row>
    <row r="108" spans="10:16" x14ac:dyDescent="0.2">
      <c r="J108" s="1"/>
      <c r="K108" s="1"/>
      <c r="L108" s="1"/>
      <c r="M108" s="1"/>
      <c r="N108" s="1"/>
      <c r="O108" s="1"/>
      <c r="P108" s="1"/>
    </row>
    <row r="109" spans="10:16" x14ac:dyDescent="0.2">
      <c r="J109" s="1"/>
      <c r="K109" s="1"/>
      <c r="L109" s="1"/>
      <c r="M109" s="1"/>
      <c r="N109" s="1"/>
      <c r="O109" s="1"/>
      <c r="P109" s="1"/>
    </row>
    <row r="110" spans="10:16" x14ac:dyDescent="0.2">
      <c r="J110" s="1"/>
      <c r="K110" s="1"/>
      <c r="L110" s="1"/>
      <c r="M110" s="1"/>
      <c r="N110" s="1"/>
      <c r="O110" s="1"/>
      <c r="P110" s="1"/>
    </row>
    <row r="111" spans="10:16" x14ac:dyDescent="0.2">
      <c r="J111" s="1"/>
      <c r="K111" s="1"/>
      <c r="L111" s="1"/>
      <c r="M111" s="1"/>
      <c r="N111" s="1"/>
      <c r="O111" s="1"/>
      <c r="P111" s="1"/>
    </row>
    <row r="112" spans="10:16" x14ac:dyDescent="0.2">
      <c r="J112" s="1"/>
      <c r="K112" s="1"/>
      <c r="L112" s="1"/>
      <c r="M112" s="1"/>
      <c r="N112" s="1"/>
      <c r="O112" s="1"/>
      <c r="P112" s="1"/>
    </row>
    <row r="113" spans="10:16" x14ac:dyDescent="0.2">
      <c r="J113" s="1"/>
      <c r="K113" s="1"/>
      <c r="L113" s="1"/>
      <c r="M113" s="1"/>
      <c r="N113" s="1"/>
      <c r="O113" s="1"/>
      <c r="P113" s="1"/>
    </row>
    <row r="114" spans="10:16" x14ac:dyDescent="0.2">
      <c r="J114" s="1"/>
      <c r="K114" s="1"/>
      <c r="L114" s="1"/>
      <c r="M114" s="1"/>
      <c r="N114" s="1"/>
      <c r="O114" s="1"/>
      <c r="P114" s="1"/>
    </row>
    <row r="115" spans="10:16" x14ac:dyDescent="0.2">
      <c r="J115" s="1"/>
      <c r="K115" s="1"/>
      <c r="L115" s="1"/>
      <c r="M115" s="1"/>
      <c r="N115" s="1"/>
      <c r="O115" s="1"/>
      <c r="P115" s="1"/>
    </row>
    <row r="116" spans="10:16" x14ac:dyDescent="0.2">
      <c r="J116" s="1"/>
      <c r="K116" s="1"/>
      <c r="L116" s="1"/>
      <c r="M116" s="1"/>
      <c r="N116" s="1"/>
      <c r="O116" s="1"/>
      <c r="P116" s="1"/>
    </row>
    <row r="117" spans="10:16" x14ac:dyDescent="0.2">
      <c r="J117" s="1"/>
      <c r="K117" s="1"/>
      <c r="L117" s="1"/>
      <c r="M117" s="1"/>
      <c r="N117" s="1"/>
      <c r="O117" s="1"/>
      <c r="P117" s="1"/>
    </row>
    <row r="118" spans="10:16" x14ac:dyDescent="0.2">
      <c r="J118" s="1"/>
      <c r="K118" s="1"/>
      <c r="L118" s="1"/>
      <c r="M118" s="1"/>
      <c r="N118" s="1"/>
      <c r="O118" s="1"/>
      <c r="P118" s="1"/>
    </row>
    <row r="119" spans="10:16" x14ac:dyDescent="0.2">
      <c r="J119" s="1"/>
      <c r="K119" s="1"/>
      <c r="L119" s="1"/>
      <c r="M119" s="1"/>
      <c r="N119" s="1"/>
      <c r="O119" s="1"/>
      <c r="P119" s="1"/>
    </row>
    <row r="120" spans="10:16" x14ac:dyDescent="0.2">
      <c r="J120" s="1"/>
      <c r="K120" s="1"/>
      <c r="L120" s="1"/>
      <c r="M120" s="1"/>
      <c r="N120" s="1"/>
      <c r="O120" s="1"/>
      <c r="P120" s="1"/>
    </row>
    <row r="121" spans="10:16" x14ac:dyDescent="0.2">
      <c r="J121" s="1"/>
      <c r="K121" s="1"/>
      <c r="L121" s="1"/>
      <c r="M121" s="1"/>
      <c r="N121" s="1"/>
      <c r="O121" s="1"/>
      <c r="P121" s="1"/>
    </row>
    <row r="122" spans="10:16" x14ac:dyDescent="0.2">
      <c r="J122" s="1"/>
      <c r="K122" s="1"/>
      <c r="L122" s="1"/>
      <c r="M122" s="1"/>
      <c r="N122" s="1"/>
      <c r="O122" s="1"/>
      <c r="P122" s="1"/>
    </row>
    <row r="123" spans="10:16" x14ac:dyDescent="0.2">
      <c r="J123" s="1"/>
      <c r="K123" s="1"/>
      <c r="L123" s="1"/>
      <c r="M123" s="1"/>
      <c r="N123" s="1"/>
      <c r="O123" s="1"/>
      <c r="P123" s="1"/>
    </row>
    <row r="124" spans="10:16" x14ac:dyDescent="0.2">
      <c r="J124" s="1"/>
      <c r="K124" s="1"/>
      <c r="L124" s="1"/>
      <c r="M124" s="1"/>
      <c r="N124" s="1"/>
      <c r="O124" s="1"/>
      <c r="P124" s="1"/>
    </row>
    <row r="125" spans="10:16" x14ac:dyDescent="0.2">
      <c r="J125" s="1"/>
      <c r="K125" s="1"/>
      <c r="L125" s="1"/>
      <c r="M125" s="1"/>
      <c r="N125" s="1"/>
      <c r="O125" s="1"/>
      <c r="P125" s="1"/>
    </row>
    <row r="126" spans="10:16" x14ac:dyDescent="0.2">
      <c r="J126" s="1"/>
      <c r="K126" s="1"/>
      <c r="L126" s="1"/>
      <c r="M126" s="1"/>
      <c r="N126" s="1"/>
      <c r="O126" s="1"/>
      <c r="P126" s="1"/>
    </row>
    <row r="127" spans="10:16" x14ac:dyDescent="0.2">
      <c r="J127" s="1"/>
      <c r="K127" s="1"/>
      <c r="L127" s="1"/>
      <c r="M127" s="1"/>
      <c r="N127" s="1"/>
      <c r="O127" s="1"/>
      <c r="P127" s="1"/>
    </row>
    <row r="128" spans="10:16" x14ac:dyDescent="0.2">
      <c r="J128" s="1"/>
      <c r="K128" s="1"/>
      <c r="L128" s="1"/>
      <c r="M128" s="1"/>
      <c r="N128" s="1"/>
      <c r="O128" s="1"/>
      <c r="P128" s="1"/>
    </row>
    <row r="129" spans="10:16" x14ac:dyDescent="0.2">
      <c r="J129" s="1"/>
      <c r="K129" s="1"/>
      <c r="L129" s="1"/>
      <c r="M129" s="1"/>
      <c r="N129" s="1"/>
      <c r="O129" s="1"/>
      <c r="P129" s="1"/>
    </row>
    <row r="130" spans="10:16" x14ac:dyDescent="0.2">
      <c r="J130" s="1"/>
      <c r="K130" s="1"/>
      <c r="L130" s="1"/>
      <c r="M130" s="1"/>
      <c r="N130" s="1"/>
      <c r="O130" s="1"/>
      <c r="P130" s="1"/>
    </row>
    <row r="131" spans="10:16" x14ac:dyDescent="0.2">
      <c r="J131" s="1"/>
      <c r="K131" s="1"/>
      <c r="L131" s="1"/>
      <c r="M131" s="1"/>
      <c r="N131" s="1"/>
      <c r="O131" s="1"/>
      <c r="P131" s="1"/>
    </row>
    <row r="132" spans="10:16" x14ac:dyDescent="0.2">
      <c r="J132" s="1"/>
      <c r="K132" s="1"/>
      <c r="L132" s="1"/>
      <c r="M132" s="1"/>
      <c r="N132" s="1"/>
      <c r="O132" s="1"/>
      <c r="P132" s="1"/>
    </row>
    <row r="133" spans="10:16" x14ac:dyDescent="0.2">
      <c r="J133" s="1"/>
      <c r="K133" s="1"/>
      <c r="L133" s="1"/>
      <c r="M133" s="1"/>
      <c r="N133" s="1"/>
      <c r="O133" s="1"/>
      <c r="P133" s="1"/>
    </row>
    <row r="134" spans="10:16" x14ac:dyDescent="0.2">
      <c r="J134" s="1"/>
      <c r="K134" s="1"/>
      <c r="L134" s="1"/>
      <c r="M134" s="1"/>
      <c r="N134" s="1"/>
      <c r="O134" s="1"/>
      <c r="P134" s="1"/>
    </row>
    <row r="135" spans="10:16" x14ac:dyDescent="0.2">
      <c r="J135" s="1"/>
      <c r="K135" s="1"/>
      <c r="L135" s="1"/>
      <c r="M135" s="1"/>
      <c r="N135" s="1"/>
      <c r="O135" s="1"/>
      <c r="P135" s="1"/>
    </row>
    <row r="136" spans="10:16" x14ac:dyDescent="0.2">
      <c r="J136" s="1"/>
      <c r="K136" s="1"/>
      <c r="L136" s="1"/>
      <c r="M136" s="1"/>
      <c r="N136" s="1"/>
      <c r="O136" s="1"/>
      <c r="P136" s="1"/>
    </row>
    <row r="137" spans="10:16" x14ac:dyDescent="0.2">
      <c r="J137" s="1"/>
      <c r="K137" s="1"/>
      <c r="L137" s="1"/>
      <c r="M137" s="1"/>
      <c r="N137" s="1"/>
      <c r="O137" s="1"/>
      <c r="P137" s="1"/>
    </row>
    <row r="138" spans="10:16" x14ac:dyDescent="0.2">
      <c r="J138" s="1"/>
      <c r="K138" s="1"/>
      <c r="L138" s="1"/>
      <c r="M138" s="1"/>
      <c r="N138" s="1"/>
      <c r="O138" s="1"/>
      <c r="P138" s="1"/>
    </row>
    <row r="139" spans="10:16" x14ac:dyDescent="0.2">
      <c r="J139" s="1"/>
      <c r="K139" s="1"/>
      <c r="L139" s="1"/>
      <c r="M139" s="1"/>
      <c r="N139" s="1"/>
      <c r="O139" s="1"/>
      <c r="P139" s="1"/>
    </row>
    <row r="140" spans="10:16" x14ac:dyDescent="0.2">
      <c r="J140" s="1"/>
      <c r="K140" s="1"/>
      <c r="L140" s="1"/>
      <c r="M140" s="1"/>
      <c r="N140" s="1"/>
      <c r="O140" s="1"/>
      <c r="P140" s="1"/>
    </row>
    <row r="141" spans="10:16" x14ac:dyDescent="0.2">
      <c r="J141" s="1"/>
      <c r="K141" s="1"/>
      <c r="L141" s="1"/>
      <c r="M141" s="1"/>
      <c r="N141" s="1"/>
      <c r="O141" s="1"/>
      <c r="P141" s="1"/>
    </row>
    <row r="142" spans="10:16" x14ac:dyDescent="0.2">
      <c r="J142" s="1"/>
      <c r="K142" s="1"/>
      <c r="L142" s="1"/>
      <c r="M142" s="1"/>
      <c r="N142" s="1"/>
      <c r="O142" s="1"/>
      <c r="P142" s="1"/>
    </row>
    <row r="143" spans="10:16" x14ac:dyDescent="0.2">
      <c r="J143" s="1"/>
      <c r="K143" s="1"/>
      <c r="L143" s="1"/>
      <c r="M143" s="1"/>
      <c r="N143" s="1"/>
      <c r="O143" s="1"/>
      <c r="P143" s="1"/>
    </row>
    <row r="144" spans="10:16" x14ac:dyDescent="0.2">
      <c r="J144" s="1"/>
      <c r="K144" s="1"/>
      <c r="L144" s="1"/>
      <c r="M144" s="1"/>
      <c r="N144" s="1"/>
      <c r="O144" s="1"/>
      <c r="P144" s="1"/>
    </row>
    <row r="145" spans="10:16" x14ac:dyDescent="0.2">
      <c r="J145" s="1"/>
      <c r="K145" s="1"/>
      <c r="L145" s="1"/>
      <c r="M145" s="1"/>
      <c r="N145" s="1"/>
      <c r="O145" s="1"/>
      <c r="P145" s="1"/>
    </row>
    <row r="146" spans="10:16" x14ac:dyDescent="0.2">
      <c r="J146" s="1"/>
      <c r="K146" s="1"/>
      <c r="L146" s="1"/>
      <c r="M146" s="1"/>
      <c r="N146" s="1"/>
      <c r="O146" s="1"/>
      <c r="P146" s="1"/>
    </row>
    <row r="147" spans="10:16" x14ac:dyDescent="0.2">
      <c r="J147" s="1"/>
      <c r="K147" s="1"/>
      <c r="L147" s="1"/>
      <c r="M147" s="1"/>
      <c r="N147" s="1"/>
      <c r="O147" s="1"/>
      <c r="P147" s="1"/>
    </row>
    <row r="148" spans="10:16" x14ac:dyDescent="0.2">
      <c r="J148" s="1"/>
      <c r="K148" s="1"/>
      <c r="L148" s="1"/>
      <c r="M148" s="1"/>
      <c r="N148" s="1"/>
      <c r="O148" s="1"/>
      <c r="P148" s="1"/>
    </row>
    <row r="149" spans="10:16" x14ac:dyDescent="0.2">
      <c r="J149" s="1"/>
      <c r="K149" s="1"/>
      <c r="L149" s="1"/>
      <c r="M149" s="1"/>
      <c r="N149" s="1"/>
      <c r="O149" s="1"/>
      <c r="P149" s="1"/>
    </row>
    <row r="150" spans="10:16" x14ac:dyDescent="0.2">
      <c r="J150" s="1"/>
      <c r="K150" s="1"/>
      <c r="L150" s="1"/>
      <c r="M150" s="1"/>
      <c r="N150" s="1"/>
      <c r="O150" s="1"/>
      <c r="P150" s="1"/>
    </row>
    <row r="151" spans="10:16" x14ac:dyDescent="0.2">
      <c r="J151" s="1"/>
      <c r="K151" s="1"/>
      <c r="L151" s="1"/>
      <c r="M151" s="1"/>
      <c r="N151" s="1"/>
      <c r="O151" s="1"/>
      <c r="P151" s="1"/>
    </row>
    <row r="152" spans="10:16" x14ac:dyDescent="0.2">
      <c r="J152" s="1"/>
      <c r="K152" s="1"/>
      <c r="L152" s="1"/>
      <c r="M152" s="1"/>
      <c r="N152" s="1"/>
      <c r="O152" s="1"/>
      <c r="P152" s="1"/>
    </row>
    <row r="153" spans="10:16" x14ac:dyDescent="0.2">
      <c r="J153" s="1"/>
      <c r="K153" s="1"/>
      <c r="L153" s="1"/>
      <c r="M153" s="1"/>
      <c r="N153" s="1"/>
      <c r="O153" s="1"/>
      <c r="P153" s="1"/>
    </row>
    <row r="154" spans="10:16" x14ac:dyDescent="0.2">
      <c r="J154" s="1"/>
      <c r="K154" s="1"/>
      <c r="L154" s="1"/>
      <c r="M154" s="1"/>
      <c r="N154" s="1"/>
      <c r="O154" s="1"/>
      <c r="P154" s="1"/>
    </row>
    <row r="155" spans="10:16" x14ac:dyDescent="0.2">
      <c r="J155" s="1"/>
      <c r="K155" s="1"/>
      <c r="L155" s="1"/>
      <c r="M155" s="1"/>
      <c r="N155" s="1"/>
      <c r="O155" s="1"/>
      <c r="P155" s="1"/>
    </row>
    <row r="156" spans="10:16" x14ac:dyDescent="0.2">
      <c r="J156" s="1"/>
      <c r="K156" s="1"/>
      <c r="L156" s="1"/>
      <c r="M156" s="1"/>
      <c r="N156" s="1"/>
      <c r="O156" s="1"/>
      <c r="P156" s="1"/>
    </row>
    <row r="157" spans="10:16" x14ac:dyDescent="0.2">
      <c r="J157" s="1"/>
      <c r="K157" s="1"/>
      <c r="L157" s="1"/>
      <c r="M157" s="1"/>
      <c r="N157" s="1"/>
      <c r="O157" s="1"/>
      <c r="P157" s="1"/>
    </row>
    <row r="158" spans="10:16" x14ac:dyDescent="0.2">
      <c r="J158" s="1"/>
      <c r="K158" s="1"/>
      <c r="L158" s="1"/>
      <c r="M158" s="1"/>
      <c r="N158" s="1"/>
      <c r="O158" s="1"/>
      <c r="P158" s="1"/>
    </row>
    <row r="159" spans="10:16" x14ac:dyDescent="0.2">
      <c r="J159" s="1"/>
      <c r="K159" s="1"/>
      <c r="L159" s="1"/>
      <c r="M159" s="1"/>
      <c r="N159" s="1"/>
      <c r="O159" s="1"/>
      <c r="P159" s="1"/>
    </row>
    <row r="160" spans="10:16" x14ac:dyDescent="0.2">
      <c r="J160" s="1"/>
      <c r="K160" s="1"/>
      <c r="L160" s="1"/>
      <c r="M160" s="1"/>
      <c r="N160" s="1"/>
      <c r="O160" s="1"/>
      <c r="P160" s="1"/>
    </row>
    <row r="161" spans="10:16" x14ac:dyDescent="0.2">
      <c r="J161" s="1"/>
      <c r="K161" s="1"/>
      <c r="L161" s="1"/>
      <c r="M161" s="1"/>
      <c r="N161" s="1"/>
      <c r="O161" s="1"/>
      <c r="P161" s="1"/>
    </row>
    <row r="162" spans="10:16" x14ac:dyDescent="0.2">
      <c r="J162" s="1"/>
      <c r="K162" s="1"/>
      <c r="L162" s="1"/>
      <c r="M162" s="1"/>
      <c r="N162" s="1"/>
      <c r="O162" s="1"/>
      <c r="P162" s="1"/>
    </row>
    <row r="163" spans="10:16" x14ac:dyDescent="0.2">
      <c r="J163" s="1"/>
      <c r="K163" s="1"/>
      <c r="L163" s="1"/>
      <c r="M163" s="1"/>
      <c r="N163" s="1"/>
      <c r="O163" s="1"/>
      <c r="P163" s="1"/>
    </row>
    <row r="164" spans="10:16" x14ac:dyDescent="0.2">
      <c r="J164" s="1"/>
      <c r="K164" s="1"/>
      <c r="L164" s="1"/>
      <c r="M164" s="1"/>
      <c r="N164" s="1"/>
      <c r="O164" s="1"/>
      <c r="P164" s="1"/>
    </row>
    <row r="165" spans="10:16" x14ac:dyDescent="0.2">
      <c r="J165" s="1"/>
      <c r="K165" s="1"/>
      <c r="L165" s="1"/>
      <c r="M165" s="1"/>
      <c r="N165" s="1"/>
      <c r="O165" s="1"/>
      <c r="P165" s="1"/>
    </row>
    <row r="166" spans="10:16" x14ac:dyDescent="0.2">
      <c r="J166" s="1"/>
      <c r="K166" s="1"/>
      <c r="L166" s="1"/>
      <c r="M166" s="1"/>
      <c r="N166" s="1"/>
      <c r="O166" s="1"/>
      <c r="P166" s="1"/>
    </row>
    <row r="167" spans="10:16" x14ac:dyDescent="0.2">
      <c r="J167" s="1"/>
      <c r="K167" s="1"/>
      <c r="L167" s="1"/>
      <c r="M167" s="1"/>
      <c r="N167" s="1"/>
      <c r="O167" s="1"/>
      <c r="P167" s="1"/>
    </row>
    <row r="168" spans="10:16" x14ac:dyDescent="0.2">
      <c r="J168" s="1"/>
      <c r="K168" s="1"/>
      <c r="L168" s="1"/>
      <c r="M168" s="1"/>
      <c r="N168" s="1"/>
      <c r="O168" s="1"/>
      <c r="P168" s="1"/>
    </row>
    <row r="169" spans="10:16" x14ac:dyDescent="0.2">
      <c r="J169" s="1"/>
      <c r="K169" s="1"/>
      <c r="L169" s="1"/>
      <c r="M169" s="1"/>
      <c r="N169" s="1"/>
      <c r="O169" s="1"/>
      <c r="P169" s="1"/>
    </row>
    <row r="170" spans="10:16" x14ac:dyDescent="0.2">
      <c r="J170" s="1"/>
      <c r="K170" s="1"/>
      <c r="L170" s="1"/>
      <c r="M170" s="1"/>
      <c r="N170" s="1"/>
      <c r="O170" s="1"/>
      <c r="P170" s="1"/>
    </row>
    <row r="171" spans="10:16" x14ac:dyDescent="0.2">
      <c r="J171" s="1"/>
      <c r="K171" s="1"/>
      <c r="L171" s="1"/>
      <c r="M171" s="1"/>
      <c r="N171" s="1"/>
      <c r="O171" s="1"/>
      <c r="P171" s="1"/>
    </row>
    <row r="172" spans="10:16" x14ac:dyDescent="0.2">
      <c r="J172" s="1"/>
      <c r="K172" s="1"/>
      <c r="L172" s="1"/>
      <c r="M172" s="1"/>
      <c r="N172" s="1"/>
      <c r="O172" s="1"/>
      <c r="P172" s="1"/>
    </row>
    <row r="173" spans="10:16" x14ac:dyDescent="0.2">
      <c r="J173" s="1"/>
      <c r="K173" s="1"/>
      <c r="L173" s="1"/>
      <c r="M173" s="1"/>
      <c r="N173" s="1"/>
      <c r="O173" s="1"/>
      <c r="P173" s="1"/>
    </row>
    <row r="174" spans="10:16" x14ac:dyDescent="0.2">
      <c r="J174" s="1"/>
      <c r="K174" s="1"/>
      <c r="L174" s="1"/>
      <c r="M174" s="1"/>
      <c r="N174" s="1"/>
      <c r="O174" s="1"/>
      <c r="P174" s="1"/>
    </row>
    <row r="175" spans="10:16" x14ac:dyDescent="0.2">
      <c r="J175" s="1"/>
      <c r="K175" s="1"/>
      <c r="L175" s="1"/>
      <c r="M175" s="1"/>
      <c r="N175" s="1"/>
      <c r="O175" s="1"/>
      <c r="P175" s="1"/>
    </row>
    <row r="176" spans="10:16" x14ac:dyDescent="0.2">
      <c r="J176" s="1"/>
      <c r="K176" s="1"/>
      <c r="L176" s="1"/>
      <c r="M176" s="1"/>
      <c r="N176" s="1"/>
      <c r="O176" s="1"/>
      <c r="P176" s="1"/>
    </row>
    <row r="177" spans="10:16" x14ac:dyDescent="0.2">
      <c r="J177" s="1"/>
      <c r="K177" s="1"/>
      <c r="L177" s="1"/>
      <c r="M177" s="1"/>
      <c r="N177" s="1"/>
      <c r="O177" s="1"/>
      <c r="P177" s="1"/>
    </row>
    <row r="178" spans="10:16" x14ac:dyDescent="0.2">
      <c r="J178" s="1"/>
      <c r="K178" s="1"/>
      <c r="L178" s="1"/>
      <c r="M178" s="1"/>
      <c r="N178" s="1"/>
      <c r="O178" s="1"/>
      <c r="P178" s="1"/>
    </row>
    <row r="179" spans="10:16" x14ac:dyDescent="0.2">
      <c r="J179" s="1"/>
      <c r="K179" s="1"/>
      <c r="L179" s="1"/>
      <c r="M179" s="1"/>
      <c r="N179" s="1"/>
      <c r="O179" s="1"/>
      <c r="P179" s="1"/>
    </row>
    <row r="180" spans="10:16" x14ac:dyDescent="0.2">
      <c r="J180" s="1"/>
      <c r="K180" s="1"/>
      <c r="L180" s="1"/>
      <c r="M180" s="1"/>
      <c r="N180" s="1"/>
      <c r="O180" s="1"/>
      <c r="P180" s="1"/>
    </row>
    <row r="181" spans="10:16" x14ac:dyDescent="0.2">
      <c r="J181" s="1"/>
      <c r="K181" s="1"/>
      <c r="L181" s="1"/>
      <c r="M181" s="1"/>
      <c r="N181" s="1"/>
      <c r="O181" s="1"/>
      <c r="P181" s="1"/>
    </row>
    <row r="182" spans="10:16" x14ac:dyDescent="0.2">
      <c r="J182" s="1"/>
      <c r="K182" s="1"/>
      <c r="L182" s="1"/>
      <c r="M182" s="1"/>
      <c r="N182" s="1"/>
      <c r="O182" s="1"/>
      <c r="P182" s="1"/>
    </row>
    <row r="183" spans="10:16" x14ac:dyDescent="0.2">
      <c r="J183" s="1"/>
      <c r="K183" s="1"/>
      <c r="L183" s="1"/>
      <c r="M183" s="1"/>
      <c r="N183" s="1"/>
      <c r="O183" s="1"/>
      <c r="P183" s="1"/>
    </row>
    <row r="184" spans="10:16" x14ac:dyDescent="0.2">
      <c r="J184" s="1"/>
      <c r="K184" s="1"/>
      <c r="L184" s="1"/>
      <c r="M184" s="1"/>
      <c r="N184" s="1"/>
      <c r="O184" s="1"/>
      <c r="P184" s="1"/>
    </row>
    <row r="185" spans="10:16" x14ac:dyDescent="0.2">
      <c r="J185" s="1"/>
      <c r="K185" s="1"/>
      <c r="L185" s="1"/>
      <c r="M185" s="1"/>
      <c r="N185" s="1"/>
      <c r="O185" s="1"/>
      <c r="P185" s="1"/>
    </row>
    <row r="186" spans="10:16" x14ac:dyDescent="0.2">
      <c r="J186" s="1"/>
      <c r="K186" s="1"/>
      <c r="L186" s="1"/>
      <c r="M186" s="1"/>
      <c r="N186" s="1"/>
      <c r="O186" s="1"/>
      <c r="P186" s="1"/>
    </row>
    <row r="187" spans="10:16" x14ac:dyDescent="0.2">
      <c r="J187" s="1"/>
      <c r="K187" s="1"/>
      <c r="L187" s="1"/>
      <c r="M187" s="1"/>
      <c r="N187" s="1"/>
      <c r="O187" s="1"/>
      <c r="P187" s="1"/>
    </row>
    <row r="188" spans="10:16" x14ac:dyDescent="0.2">
      <c r="J188" s="1"/>
      <c r="K188" s="1"/>
      <c r="L188" s="1"/>
      <c r="M188" s="1"/>
      <c r="N188" s="1"/>
      <c r="O188" s="1"/>
      <c r="P188" s="1"/>
    </row>
    <row r="189" spans="10:16" x14ac:dyDescent="0.2">
      <c r="J189" s="1"/>
      <c r="K189" s="1"/>
      <c r="L189" s="1"/>
      <c r="M189" s="1"/>
      <c r="N189" s="1"/>
      <c r="O189" s="1"/>
      <c r="P189" s="1"/>
    </row>
    <row r="190" spans="10:16" x14ac:dyDescent="0.2">
      <c r="J190" s="1"/>
      <c r="K190" s="1"/>
      <c r="L190" s="1"/>
      <c r="M190" s="1"/>
      <c r="N190" s="1"/>
      <c r="O190" s="1"/>
      <c r="P190" s="1"/>
    </row>
    <row r="191" spans="10:16" x14ac:dyDescent="0.2">
      <c r="J191" s="1"/>
      <c r="K191" s="1"/>
      <c r="L191" s="1"/>
      <c r="M191" s="1"/>
      <c r="N191" s="1"/>
      <c r="O191" s="1"/>
      <c r="P191" s="1"/>
    </row>
    <row r="192" spans="10:16" x14ac:dyDescent="0.2">
      <c r="J192" s="1"/>
      <c r="K192" s="1"/>
      <c r="L192" s="1"/>
      <c r="M192" s="1"/>
      <c r="N192" s="1"/>
      <c r="O192" s="1"/>
      <c r="P192" s="1"/>
    </row>
    <row r="193" spans="10:16" x14ac:dyDescent="0.2">
      <c r="J193" s="1"/>
      <c r="K193" s="1"/>
      <c r="L193" s="1"/>
      <c r="M193" s="1"/>
      <c r="N193" s="1"/>
      <c r="O193" s="1"/>
      <c r="P193" s="1"/>
    </row>
    <row r="194" spans="10:16" x14ac:dyDescent="0.2">
      <c r="J194" s="1"/>
      <c r="K194" s="1"/>
      <c r="L194" s="1"/>
      <c r="M194" s="1"/>
      <c r="N194" s="1"/>
      <c r="O194" s="1"/>
      <c r="P194" s="1"/>
    </row>
    <row r="195" spans="10:16" x14ac:dyDescent="0.2">
      <c r="J195" s="1"/>
      <c r="K195" s="1"/>
      <c r="L195" s="1"/>
      <c r="M195" s="1"/>
      <c r="N195" s="1"/>
      <c r="O195" s="1"/>
      <c r="P195" s="1"/>
    </row>
    <row r="196" spans="10:16" x14ac:dyDescent="0.2">
      <c r="J196" s="1"/>
      <c r="K196" s="1"/>
      <c r="L196" s="1"/>
      <c r="M196" s="1"/>
      <c r="N196" s="1"/>
      <c r="O196" s="1"/>
      <c r="P196" s="1"/>
    </row>
    <row r="197" spans="10:16" x14ac:dyDescent="0.2">
      <c r="J197" s="1"/>
      <c r="K197" s="1"/>
      <c r="L197" s="1"/>
      <c r="M197" s="1"/>
      <c r="N197" s="1"/>
      <c r="O197" s="1"/>
      <c r="P197" s="1"/>
    </row>
    <row r="198" spans="10:16" x14ac:dyDescent="0.2">
      <c r="J198" s="1"/>
      <c r="K198" s="1"/>
      <c r="L198" s="1"/>
      <c r="M198" s="1"/>
      <c r="N198" s="1"/>
      <c r="O198" s="1"/>
      <c r="P198" s="1"/>
    </row>
    <row r="199" spans="10:16" x14ac:dyDescent="0.2">
      <c r="J199" s="1"/>
      <c r="K199" s="1"/>
      <c r="L199" s="1"/>
      <c r="M199" s="1"/>
      <c r="N199" s="1"/>
      <c r="O199" s="1"/>
      <c r="P199" s="1"/>
    </row>
    <row r="200" spans="10:16" x14ac:dyDescent="0.2">
      <c r="J200" s="1"/>
      <c r="K200" s="1"/>
      <c r="L200" s="1"/>
      <c r="M200" s="1"/>
      <c r="N200" s="1"/>
      <c r="O200" s="1"/>
      <c r="P200" s="1"/>
    </row>
    <row r="201" spans="10:16" x14ac:dyDescent="0.2">
      <c r="J201" s="1"/>
      <c r="K201" s="1"/>
      <c r="L201" s="1"/>
      <c r="M201" s="1"/>
      <c r="N201" s="1"/>
      <c r="O201" s="1"/>
      <c r="P201" s="1"/>
    </row>
    <row r="202" spans="10:16" x14ac:dyDescent="0.2">
      <c r="J202" s="1"/>
      <c r="K202" s="1"/>
      <c r="L202" s="1"/>
      <c r="M202" s="1"/>
      <c r="N202" s="1"/>
      <c r="O202" s="1"/>
      <c r="P202" s="1"/>
    </row>
    <row r="203" spans="10:16" x14ac:dyDescent="0.2">
      <c r="J203" s="1"/>
      <c r="K203" s="1"/>
      <c r="L203" s="1"/>
      <c r="M203" s="1"/>
      <c r="N203" s="1"/>
      <c r="O203" s="1"/>
      <c r="P203" s="1"/>
    </row>
    <row r="204" spans="10:16" x14ac:dyDescent="0.2">
      <c r="J204" s="1"/>
      <c r="K204" s="1"/>
      <c r="L204" s="1"/>
      <c r="M204" s="1"/>
      <c r="N204" s="1"/>
      <c r="O204" s="1"/>
      <c r="P204" s="1"/>
    </row>
    <row r="205" spans="10:16" x14ac:dyDescent="0.2">
      <c r="J205" s="1"/>
      <c r="K205" s="1"/>
      <c r="L205" s="1"/>
      <c r="M205" s="1"/>
      <c r="N205" s="1"/>
      <c r="O205" s="1"/>
      <c r="P205" s="1"/>
    </row>
    <row r="206" spans="10:16" x14ac:dyDescent="0.2">
      <c r="J206" s="1"/>
      <c r="K206" s="1"/>
      <c r="L206" s="1"/>
      <c r="M206" s="1"/>
      <c r="N206" s="1"/>
      <c r="O206" s="1"/>
      <c r="P206" s="1"/>
    </row>
    <row r="207" spans="10:16" x14ac:dyDescent="0.2">
      <c r="J207" s="1"/>
      <c r="K207" s="1"/>
      <c r="L207" s="1"/>
      <c r="M207" s="1"/>
      <c r="N207" s="1"/>
      <c r="O207" s="1"/>
      <c r="P207" s="1"/>
    </row>
    <row r="208" spans="10:16" x14ac:dyDescent="0.2">
      <c r="J208" s="1"/>
      <c r="K208" s="1"/>
      <c r="L208" s="1"/>
      <c r="M208" s="1"/>
      <c r="N208" s="1"/>
      <c r="O208" s="1"/>
      <c r="P208" s="1"/>
    </row>
    <row r="209" spans="10:16" x14ac:dyDescent="0.2">
      <c r="J209" s="1"/>
      <c r="K209" s="1"/>
      <c r="L209" s="1"/>
      <c r="M209" s="1"/>
      <c r="N209" s="1"/>
      <c r="O209" s="1"/>
      <c r="P209" s="1"/>
    </row>
    <row r="210" spans="10:16" x14ac:dyDescent="0.2">
      <c r="J210" s="1"/>
      <c r="K210" s="1"/>
      <c r="L210" s="1"/>
      <c r="M210" s="1"/>
      <c r="N210" s="1"/>
      <c r="O210" s="1"/>
      <c r="P210" s="1"/>
    </row>
    <row r="211" spans="10:16" x14ac:dyDescent="0.2">
      <c r="J211" s="1"/>
      <c r="K211" s="1"/>
      <c r="L211" s="1"/>
      <c r="M211" s="1"/>
      <c r="N211" s="1"/>
      <c r="O211" s="1"/>
      <c r="P211" s="1"/>
    </row>
    <row r="212" spans="10:16" x14ac:dyDescent="0.2">
      <c r="J212" s="1"/>
      <c r="K212" s="1"/>
      <c r="L212" s="1"/>
      <c r="M212" s="1"/>
      <c r="N212" s="1"/>
      <c r="O212" s="1"/>
      <c r="P212" s="1"/>
    </row>
    <row r="213" spans="10:16" x14ac:dyDescent="0.2">
      <c r="J213" s="1"/>
      <c r="K213" s="1"/>
      <c r="L213" s="1"/>
      <c r="M213" s="1"/>
      <c r="N213" s="1"/>
      <c r="O213" s="1"/>
      <c r="P213" s="1"/>
    </row>
    <row r="214" spans="10:16" x14ac:dyDescent="0.2">
      <c r="J214" s="1"/>
      <c r="K214" s="1"/>
      <c r="L214" s="1"/>
      <c r="M214" s="1"/>
      <c r="N214" s="1"/>
      <c r="O214" s="1"/>
      <c r="P214" s="1"/>
    </row>
    <row r="215" spans="10:16" x14ac:dyDescent="0.2">
      <c r="J215" s="1"/>
      <c r="K215" s="1"/>
      <c r="L215" s="1"/>
      <c r="M215" s="1"/>
      <c r="N215" s="1"/>
      <c r="O215" s="1"/>
      <c r="P215" s="1"/>
    </row>
    <row r="216" spans="10:16" x14ac:dyDescent="0.2">
      <c r="J216" s="1"/>
      <c r="K216" s="1"/>
      <c r="L216" s="1"/>
      <c r="M216" s="1"/>
      <c r="N216" s="1"/>
      <c r="O216" s="1"/>
      <c r="P216" s="1"/>
    </row>
    <row r="217" spans="10:16" x14ac:dyDescent="0.2">
      <c r="J217" s="1"/>
      <c r="K217" s="1"/>
      <c r="L217" s="1"/>
      <c r="M217" s="1"/>
      <c r="N217" s="1"/>
      <c r="O217" s="1"/>
      <c r="P217" s="1"/>
    </row>
    <row r="218" spans="10:16" x14ac:dyDescent="0.2">
      <c r="J218" s="1"/>
      <c r="K218" s="1"/>
      <c r="L218" s="1"/>
      <c r="M218" s="1"/>
      <c r="N218" s="1"/>
      <c r="O218" s="1"/>
      <c r="P218" s="1"/>
    </row>
    <row r="219" spans="10:16" x14ac:dyDescent="0.2">
      <c r="J219" s="1"/>
      <c r="K219" s="1"/>
      <c r="L219" s="1"/>
      <c r="M219" s="1"/>
      <c r="N219" s="1"/>
      <c r="O219" s="1"/>
      <c r="P219" s="1"/>
    </row>
    <row r="220" spans="10:16" x14ac:dyDescent="0.2">
      <c r="J220" s="1"/>
      <c r="K220" s="1"/>
      <c r="L220" s="1"/>
      <c r="M220" s="1"/>
      <c r="N220" s="1"/>
      <c r="O220" s="1"/>
      <c r="P220" s="1"/>
    </row>
    <row r="221" spans="10:16" x14ac:dyDescent="0.2">
      <c r="J221" s="1"/>
      <c r="K221" s="1"/>
      <c r="L221" s="1"/>
      <c r="M221" s="1"/>
      <c r="N221" s="1"/>
      <c r="O221" s="1"/>
      <c r="P221" s="1"/>
    </row>
    <row r="222" spans="10:16" x14ac:dyDescent="0.2">
      <c r="J222" s="1"/>
      <c r="K222" s="1"/>
      <c r="L222" s="1"/>
      <c r="M222" s="1"/>
      <c r="N222" s="1"/>
      <c r="O222" s="1"/>
      <c r="P222" s="1"/>
    </row>
    <row r="223" spans="10:16" x14ac:dyDescent="0.2">
      <c r="J223" s="1"/>
      <c r="K223" s="1"/>
      <c r="L223" s="1"/>
      <c r="M223" s="1"/>
      <c r="N223" s="1"/>
      <c r="O223" s="1"/>
      <c r="P223" s="1"/>
    </row>
    <row r="224" spans="10:16" x14ac:dyDescent="0.2">
      <c r="J224" s="1"/>
      <c r="K224" s="1"/>
      <c r="L224" s="1"/>
      <c r="M224" s="1"/>
      <c r="N224" s="1"/>
      <c r="O224" s="1"/>
      <c r="P224" s="1"/>
    </row>
    <row r="225" spans="10:16" x14ac:dyDescent="0.2">
      <c r="J225" s="1"/>
      <c r="K225" s="1"/>
      <c r="L225" s="1"/>
      <c r="M225" s="1"/>
      <c r="N225" s="1"/>
      <c r="O225" s="1"/>
      <c r="P225" s="1"/>
    </row>
    <row r="226" spans="10:16" x14ac:dyDescent="0.2">
      <c r="J226" s="1"/>
      <c r="K226" s="1"/>
      <c r="L226" s="1"/>
      <c r="M226" s="1"/>
      <c r="N226" s="1"/>
      <c r="O226" s="1"/>
      <c r="P226" s="1"/>
    </row>
    <row r="227" spans="10:16" x14ac:dyDescent="0.2">
      <c r="J227" s="1"/>
      <c r="K227" s="1"/>
      <c r="L227" s="1"/>
      <c r="M227" s="1"/>
      <c r="N227" s="1"/>
      <c r="O227" s="1"/>
      <c r="P227" s="1"/>
    </row>
    <row r="228" spans="10:16" x14ac:dyDescent="0.2">
      <c r="J228" s="1"/>
      <c r="K228" s="1"/>
      <c r="L228" s="1"/>
      <c r="M228" s="1"/>
      <c r="N228" s="1"/>
      <c r="O228" s="1"/>
      <c r="P228" s="1"/>
    </row>
    <row r="229" spans="10:16" x14ac:dyDescent="0.2">
      <c r="J229" s="1"/>
      <c r="K229" s="1"/>
      <c r="L229" s="1"/>
      <c r="M229" s="1"/>
      <c r="N229" s="1"/>
      <c r="O229" s="1"/>
      <c r="P229" s="1"/>
    </row>
    <row r="230" spans="10:16" x14ac:dyDescent="0.2">
      <c r="J230" s="1"/>
      <c r="K230" s="1"/>
      <c r="L230" s="1"/>
      <c r="M230" s="1"/>
      <c r="N230" s="1"/>
      <c r="O230" s="1"/>
      <c r="P230" s="1"/>
    </row>
    <row r="231" spans="10:16" x14ac:dyDescent="0.2">
      <c r="J231" s="1"/>
      <c r="K231" s="1"/>
      <c r="L231" s="1"/>
      <c r="M231" s="1"/>
      <c r="N231" s="1"/>
      <c r="O231" s="1"/>
      <c r="P231" s="1"/>
    </row>
    <row r="232" spans="10:16" x14ac:dyDescent="0.2">
      <c r="J232" s="1"/>
      <c r="K232" s="1"/>
      <c r="L232" s="1"/>
      <c r="M232" s="1"/>
      <c r="N232" s="1"/>
      <c r="O232" s="1"/>
      <c r="P232" s="1"/>
    </row>
    <row r="233" spans="10:16" x14ac:dyDescent="0.2">
      <c r="J233" s="1"/>
      <c r="K233" s="1"/>
      <c r="L233" s="1"/>
      <c r="M233" s="1"/>
      <c r="N233" s="1"/>
      <c r="O233" s="1"/>
      <c r="P233" s="1"/>
    </row>
    <row r="234" spans="10:16" x14ac:dyDescent="0.2">
      <c r="J234" s="1"/>
      <c r="K234" s="1"/>
      <c r="L234" s="1"/>
      <c r="M234" s="1"/>
      <c r="N234" s="1"/>
      <c r="O234" s="1"/>
      <c r="P234" s="1"/>
    </row>
    <row r="235" spans="10:16" x14ac:dyDescent="0.2">
      <c r="J235" s="1"/>
      <c r="K235" s="1"/>
      <c r="L235" s="1"/>
      <c r="M235" s="1"/>
      <c r="N235" s="1"/>
      <c r="O235" s="1"/>
      <c r="P235" s="1"/>
    </row>
    <row r="236" spans="10:16" x14ac:dyDescent="0.2">
      <c r="J236" s="1"/>
      <c r="K236" s="1"/>
      <c r="L236" s="1"/>
      <c r="M236" s="1"/>
      <c r="N236" s="1"/>
      <c r="O236" s="1"/>
      <c r="P236" s="1"/>
    </row>
    <row r="237" spans="10:16" x14ac:dyDescent="0.2">
      <c r="J237" s="1"/>
      <c r="K237" s="1"/>
      <c r="L237" s="1"/>
      <c r="M237" s="1"/>
      <c r="N237" s="1"/>
      <c r="O237" s="1"/>
      <c r="P237" s="1"/>
    </row>
    <row r="238" spans="10:16" x14ac:dyDescent="0.2">
      <c r="J238" s="1"/>
      <c r="K238" s="1"/>
      <c r="L238" s="1"/>
      <c r="M238" s="1"/>
      <c r="N238" s="1"/>
      <c r="O238" s="1"/>
      <c r="P238" s="1"/>
    </row>
    <row r="239" spans="10:16" x14ac:dyDescent="0.2">
      <c r="J239" s="1"/>
      <c r="K239" s="1"/>
      <c r="L239" s="1"/>
      <c r="M239" s="1"/>
      <c r="N239" s="1"/>
      <c r="O239" s="1"/>
      <c r="P239" s="1"/>
    </row>
    <row r="240" spans="10:16" x14ac:dyDescent="0.2">
      <c r="J240" s="1"/>
      <c r="K240" s="1"/>
      <c r="L240" s="1"/>
      <c r="M240" s="1"/>
      <c r="N240" s="1"/>
      <c r="O240" s="1"/>
      <c r="P240" s="1"/>
    </row>
    <row r="241" spans="10:16" x14ac:dyDescent="0.2">
      <c r="J241" s="1"/>
      <c r="K241" s="1"/>
      <c r="L241" s="1"/>
      <c r="M241" s="1"/>
      <c r="N241" s="1"/>
      <c r="O241" s="1"/>
      <c r="P241" s="1"/>
    </row>
    <row r="242" spans="10:16" x14ac:dyDescent="0.2">
      <c r="J242" s="1"/>
      <c r="K242" s="1"/>
      <c r="L242" s="1"/>
      <c r="M242" s="1"/>
      <c r="N242" s="1"/>
      <c r="O242" s="1"/>
      <c r="P242" s="1"/>
    </row>
    <row r="243" spans="10:16" x14ac:dyDescent="0.2">
      <c r="J243" s="1"/>
      <c r="K243" s="1"/>
      <c r="L243" s="1"/>
      <c r="M243" s="1"/>
      <c r="N243" s="1"/>
      <c r="O243" s="1"/>
      <c r="P243" s="1"/>
    </row>
    <row r="244" spans="10:16" x14ac:dyDescent="0.2">
      <c r="J244" s="1"/>
      <c r="K244" s="1"/>
      <c r="L244" s="1"/>
      <c r="M244" s="1"/>
      <c r="N244" s="1"/>
      <c r="O244" s="1"/>
      <c r="P244" s="1"/>
    </row>
    <row r="245" spans="10:16" x14ac:dyDescent="0.2">
      <c r="J245" s="1"/>
      <c r="K245" s="1"/>
      <c r="L245" s="1"/>
      <c r="M245" s="1"/>
      <c r="N245" s="1"/>
      <c r="O245" s="1"/>
      <c r="P245" s="1"/>
    </row>
    <row r="246" spans="10:16" x14ac:dyDescent="0.2">
      <c r="J246" s="1"/>
      <c r="K246" s="1"/>
      <c r="L246" s="1"/>
      <c r="M246" s="1"/>
      <c r="N246" s="1"/>
      <c r="O246" s="1"/>
      <c r="P246" s="1"/>
    </row>
    <row r="247" spans="10:16" x14ac:dyDescent="0.2">
      <c r="J247" s="1"/>
      <c r="K247" s="1"/>
      <c r="L247" s="1"/>
      <c r="M247" s="1"/>
      <c r="N247" s="1"/>
      <c r="O247" s="1"/>
      <c r="P247" s="1"/>
    </row>
    <row r="248" spans="10:16" x14ac:dyDescent="0.2">
      <c r="J248" s="1"/>
      <c r="K248" s="1"/>
      <c r="L248" s="1"/>
      <c r="M248" s="1"/>
      <c r="N248" s="1"/>
      <c r="O248" s="1"/>
      <c r="P248" s="1"/>
    </row>
    <row r="249" spans="10:16" x14ac:dyDescent="0.2">
      <c r="J249" s="1"/>
      <c r="K249" s="1"/>
      <c r="L249" s="1"/>
      <c r="M249" s="1"/>
      <c r="N249" s="1"/>
      <c r="O249" s="1"/>
      <c r="P249" s="1"/>
    </row>
    <row r="250" spans="10:16" x14ac:dyDescent="0.2">
      <c r="J250" s="1"/>
      <c r="K250" s="1"/>
      <c r="L250" s="1"/>
      <c r="M250" s="1"/>
      <c r="N250" s="1"/>
      <c r="O250" s="1"/>
      <c r="P250" s="1"/>
    </row>
    <row r="251" spans="10:16" x14ac:dyDescent="0.2">
      <c r="J251" s="1"/>
      <c r="K251" s="1"/>
      <c r="L251" s="1"/>
      <c r="M251" s="1"/>
      <c r="N251" s="1"/>
      <c r="O251" s="1"/>
      <c r="P251" s="1"/>
    </row>
    <row r="252" spans="10:16" x14ac:dyDescent="0.2">
      <c r="J252" s="1"/>
      <c r="K252" s="1"/>
      <c r="L252" s="1"/>
      <c r="M252" s="1"/>
      <c r="N252" s="1"/>
      <c r="O252" s="1"/>
      <c r="P252" s="1"/>
    </row>
    <row r="253" spans="10:16" x14ac:dyDescent="0.2">
      <c r="J253" s="1"/>
      <c r="K253" s="1"/>
      <c r="L253" s="1"/>
      <c r="M253" s="1"/>
      <c r="N253" s="1"/>
      <c r="O253" s="1"/>
      <c r="P253" s="1"/>
    </row>
    <row r="254" spans="10:16" x14ac:dyDescent="0.2">
      <c r="J254" s="1"/>
      <c r="K254" s="1"/>
      <c r="L254" s="1"/>
      <c r="M254" s="1"/>
      <c r="N254" s="1"/>
      <c r="O254" s="1"/>
      <c r="P254" s="1"/>
    </row>
    <row r="255" spans="10:16" x14ac:dyDescent="0.2">
      <c r="J255" s="1"/>
      <c r="K255" s="1"/>
      <c r="L255" s="1"/>
      <c r="M255" s="1"/>
      <c r="N255" s="1"/>
      <c r="O255" s="1"/>
      <c r="P25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Cálculo de Normalización</vt:lpstr>
      <vt:lpstr>Relaciones de elementos traza</vt:lpstr>
      <vt:lpstr>Valores de normalización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2024-11-28T20:37:35Z</dcterms:created>
  <dcterms:modified xsi:type="dcterms:W3CDTF">2024-11-30T03:57:50Z</dcterms:modified>
</cp:coreProperties>
</file>